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eadQuarters\Accountant\Book Keeping\Cheshbon\XBRL\INVOKE\FEEDBACK\"/>
    </mc:Choice>
  </mc:AlternateContent>
  <bookViews>
    <workbookView xWindow="0" yWindow="0" windowWidth="19200" windowHeight="10350" firstSheet="2" activeTab="2"/>
  </bookViews>
  <sheets>
    <sheet name="@Entities" sheetId="1" state="hidden" r:id="rId3"/>
    <sheet name="@Entities1" sheetId="3" state="hidden" r:id="rId4"/>
    <sheet name="630-1" sheetId="4" r:id="rId5"/>
    <sheet name="@Entities2" sheetId="5" state="hidden" r:id="rId6"/>
    <sheet name="630-2" sheetId="6" r:id="rId7"/>
    <sheet name="@Entities3" sheetId="7" state="hidden" r:id="rId8"/>
    <sheet name="630-3" sheetId="8" r:id="rId9"/>
    <sheet name="@Entities4" sheetId="9" state="hidden" r:id="rId10"/>
    <sheet name="630-4" sheetId="10" r:id="rId11"/>
    <sheet name="@Entities5" sheetId="11" state="hidden" r:id="rId12"/>
    <sheet name="630-5" sheetId="12" r:id="rId13"/>
    <sheet name="@Entities6" sheetId="13" state="hidden" r:id="rId14"/>
    <sheet name="630-6" sheetId="14" r:id="rId15"/>
    <sheet name="@Entities7" sheetId="15" state="hidden" r:id="rId16"/>
    <sheet name="630-15" sheetId="16" r:id="rId17"/>
    <sheet name="@Entities8" sheetId="17" state="hidden" r:id="rId18"/>
    <sheet name="630-16" sheetId="18" r:id="rId19"/>
    <sheet name="@Entities9" sheetId="19" state="hidden" r:id="rId20"/>
    <sheet name="630-17" sheetId="20" r:id="rId21"/>
    <sheet name="@Entities10" sheetId="21" state="hidden" r:id="rId22"/>
    <sheet name="630-18" sheetId="22" r:id="rId23"/>
    <sheet name="@Entities11" sheetId="23" state="hidden" r:id="rId24"/>
    <sheet name="630-19" sheetId="24" r:id="rId25"/>
    <sheet name="@Entities12" sheetId="25" state="hidden" r:id="rId26"/>
    <sheet name="630-24" sheetId="26" r:id="rId27"/>
    <sheet name="@Entities13" sheetId="27" state="hidden" r:id="rId28"/>
    <sheet name="630-25" sheetId="28" r:id="rId29"/>
    <sheet name="@Entities14" sheetId="29" state="hidden" r:id="rId30"/>
    <sheet name="630-26" sheetId="30" r:id="rId31"/>
    <sheet name="@Entities15" sheetId="31" state="hidden" r:id="rId32"/>
    <sheet name="630-27" sheetId="32" r:id="rId33"/>
    <sheet name="@Entities16" sheetId="33" state="hidden" r:id="rId34"/>
    <sheet name="630-28" sheetId="34" r:id="rId35"/>
    <sheet name="@Entities17" sheetId="35" state="hidden" r:id="rId36"/>
    <sheet name="630-29" sheetId="36" r:id="rId37"/>
    <sheet name="@Entities18" sheetId="37" state="hidden" r:id="rId38"/>
    <sheet name="630-30" sheetId="38" r:id="rId39"/>
    <sheet name="@Entities19" sheetId="39" state="hidden" r:id="rId40"/>
    <sheet name="630-31" sheetId="40" r:id="rId41"/>
    <sheet name="@Entities20" sheetId="41" state="hidden" r:id="rId42"/>
    <sheet name="630-32" sheetId="42" r:id="rId43"/>
    <sheet name="@Entities21" sheetId="43" state="hidden" r:id="rId44"/>
    <sheet name="630-35" sheetId="44" r:id="rId45"/>
    <sheet name="@Entities22" sheetId="45" state="hidden" r:id="rId46"/>
    <sheet name="630-36" sheetId="46" r:id="rId47"/>
    <sheet name="@Entities23" sheetId="47" state="hidden" r:id="rId48"/>
    <sheet name="630-37" sheetId="48" r:id="rId49"/>
    <sheet name="@Entities24" sheetId="49" state="hidden" r:id="rId50"/>
    <sheet name="630-38" sheetId="50" r:id="rId51"/>
    <sheet name="@Entities25" sheetId="51" state="hidden" r:id="rId52"/>
    <sheet name="630-39" sheetId="52" r:id="rId53"/>
    <sheet name="@Entities26" sheetId="53" state="hidden" r:id="rId54"/>
    <sheet name="630-40" sheetId="54" r:id="rId55"/>
    <sheet name="@Entities27" sheetId="55" state="hidden" r:id="rId56"/>
    <sheet name="630-41" sheetId="56" r:id="rId57"/>
    <sheet name="@Entities28" sheetId="57" state="hidden" r:id="rId58"/>
    <sheet name="630-42" sheetId="58" r:id="rId59"/>
    <sheet name="@Entities29" sheetId="59" state="hidden" r:id="rId60"/>
    <sheet name="630-43" sheetId="60" r:id="rId61"/>
    <sheet name="@Entities30" sheetId="61" state="hidden" r:id="rId62"/>
    <sheet name="630-44" sheetId="62" r:id="rId63"/>
    <sheet name="@Entities31" sheetId="63" state="hidden" r:id="rId64"/>
    <sheet name="630-45" sheetId="64" r:id="rId65"/>
    <sheet name="@Entities32" sheetId="65" state="hidden" r:id="rId66"/>
    <sheet name="630-46" sheetId="66" r:id="rId67"/>
    <sheet name="@Entities33" sheetId="67" state="hidden" r:id="rId68"/>
    <sheet name="630-47" sheetId="68" r:id="rId69"/>
    <sheet name="@Entities34" sheetId="69" state="hidden" r:id="rId70"/>
    <sheet name="630-48" sheetId="70" r:id="rId71"/>
    <sheet name="@Entities35" sheetId="71" state="hidden" r:id="rId72"/>
    <sheet name="630-49" sheetId="72" r:id="rId73"/>
    <sheet name="@Entities36" sheetId="73" state="hidden" r:id="rId74"/>
    <sheet name="630-50" sheetId="74" r:id="rId75"/>
    <sheet name="@Entities37" sheetId="75" state="hidden" r:id="rId76"/>
    <sheet name="630-51" sheetId="76" r:id="rId77"/>
    <sheet name="@Entities38" sheetId="77" state="hidden" r:id="rId78"/>
    <sheet name="630-52" sheetId="78" r:id="rId79"/>
    <sheet name="@Entities39" sheetId="79" state="hidden" r:id="rId80"/>
    <sheet name="630-53" sheetId="80" r:id="rId81"/>
    <sheet name="@Entities40" sheetId="81" state="hidden" r:id="rId82"/>
    <sheet name="630-54" sheetId="82" r:id="rId83"/>
    <sheet name="@Entities41" sheetId="83" state="hidden" r:id="rId84"/>
    <sheet name="630-55" sheetId="84" r:id="rId85"/>
    <sheet name="@Entities42" sheetId="85" state="hidden" r:id="rId86"/>
    <sheet name="630-56" sheetId="86" r:id="rId87"/>
    <sheet name="@Entities43" sheetId="87" state="hidden" r:id="rId88"/>
    <sheet name="630-57" sheetId="88" r:id="rId89"/>
    <sheet name="@Entities44" sheetId="89" state="hidden" r:id="rId90"/>
    <sheet name="630-58" sheetId="90" r:id="rId91"/>
    <sheet name="@Entities45" sheetId="91" state="hidden" r:id="rId92"/>
    <sheet name="630-59" sheetId="92" r:id="rId93"/>
    <sheet name="@Entities46" sheetId="93" state="hidden" r:id="rId94"/>
    <sheet name="630-60" sheetId="94" r:id="rId95"/>
    <sheet name="@Entities47" sheetId="95" state="hidden" r:id="rId96"/>
    <sheet name="630-61" sheetId="96" r:id="rId97"/>
    <sheet name="@Entities48" sheetId="97" state="hidden" r:id="rId98"/>
    <sheet name="630-62" sheetId="98" r:id="rId99"/>
    <sheet name="@Entities49" sheetId="99" state="hidden" r:id="rId100"/>
    <sheet name="630-63" sheetId="100" r:id="rId101"/>
    <sheet name="@Entities50" sheetId="101" state="hidden" r:id="rId102"/>
    <sheet name="630-64" sheetId="102" r:id="rId103"/>
    <sheet name="@Entities51" sheetId="103" state="hidden" r:id="rId104"/>
    <sheet name="630-65" sheetId="104" r:id="rId105"/>
    <sheet name="@Entities52" sheetId="105" state="hidden" r:id="rId106"/>
    <sheet name="630-66" sheetId="106" r:id="rId107"/>
    <sheet name="@Entities53" sheetId="107" state="hidden" r:id="rId108"/>
    <sheet name="630-67" sheetId="108" r:id="rId109"/>
    <sheet name="@Entities54" sheetId="109" state="hidden" r:id="rId110"/>
    <sheet name="630-68" sheetId="110" r:id="rId111"/>
    <sheet name="@Entities55" sheetId="111" state="hidden" r:id="rId112"/>
    <sheet name="630-69" sheetId="112" r:id="rId113"/>
    <sheet name="@Entities56" sheetId="113" state="hidden" r:id="rId114"/>
    <sheet name="630-70" sheetId="114" r:id="rId115"/>
    <sheet name="@Entities57" sheetId="115" state="hidden" r:id="rId116"/>
    <sheet name="630-71" sheetId="116" r:id="rId117"/>
    <sheet name="@Entities58" sheetId="117" state="hidden" r:id="rId118"/>
    <sheet name="630-72" sheetId="118" r:id="rId119"/>
    <sheet name="@Entities59" sheetId="119" state="hidden" r:id="rId120"/>
    <sheet name="630-73" sheetId="120" r:id="rId121"/>
    <sheet name="@Entities60" sheetId="121" state="hidden" r:id="rId122"/>
    <sheet name="630-74" sheetId="122" r:id="rId123"/>
    <sheet name="@Entities61" sheetId="123" state="hidden" r:id="rId124"/>
    <sheet name="630-75" sheetId="124" r:id="rId125"/>
    <sheet name="@Entities62" sheetId="125" state="hidden" r:id="rId126"/>
    <sheet name="630-76" sheetId="126" r:id="rId127"/>
    <sheet name="@Entities63" sheetId="127" state="hidden" r:id="rId128"/>
    <sheet name="630-77" sheetId="128" r:id="rId129"/>
    <sheet name="@Entities64" sheetId="129" state="hidden" r:id="rId130"/>
    <sheet name="630-78" sheetId="130" r:id="rId131"/>
    <sheet name="@Entities65" sheetId="131" state="hidden" r:id="rId132"/>
    <sheet name="630-79" sheetId="132" r:id="rId133"/>
    <sheet name="@Entities66" sheetId="133" state="hidden" r:id="rId134"/>
    <sheet name="630-80" sheetId="134" r:id="rId135"/>
    <sheet name="@Entities67" sheetId="135" state="hidden" r:id="rId136"/>
    <sheet name="630-81" sheetId="136" r:id="rId137"/>
    <sheet name="@Entities68" sheetId="137" state="hidden" r:id="rId138"/>
    <sheet name="630-82" sheetId="138" r:id="rId139"/>
    <sheet name="@Entities69" sheetId="139" state="hidden" r:id="rId140"/>
    <sheet name="630-83" sheetId="140" r:id="rId141"/>
    <sheet name="@Entities70" sheetId="141" state="hidden" r:id="rId142"/>
    <sheet name="630-84" sheetId="142" r:id="rId143"/>
    <sheet name="@Entities71" sheetId="143" state="hidden" r:id="rId144"/>
    <sheet name="630-85" sheetId="144" r:id="rId145"/>
    <sheet name="@Entities72" sheetId="145" state="hidden" r:id="rId146"/>
    <sheet name="630-86" sheetId="146" r:id="rId147"/>
    <sheet name="@Entities73" sheetId="147" state="hidden" r:id="rId148"/>
    <sheet name="630-87" sheetId="148" r:id="rId149"/>
    <sheet name="@Entities74" sheetId="149" state="hidden" r:id="rId150"/>
    <sheet name="630-88" sheetId="150" r:id="rId151"/>
    <sheet name="@Entities75" sheetId="151" state="hidden" r:id="rId152"/>
    <sheet name="630-89" sheetId="152" r:id="rId153"/>
    <sheet name="@Entities76" sheetId="153" state="hidden" r:id="rId154"/>
    <sheet name="630-90" sheetId="154" r:id="rId155"/>
    <sheet name="@Entities77" sheetId="155" state="hidden" r:id="rId156"/>
    <sheet name="630-91" sheetId="156" r:id="rId157"/>
    <sheet name="@Entities78" sheetId="157" state="hidden" r:id="rId158"/>
    <sheet name="630-92" sheetId="158" r:id="rId159"/>
    <sheet name="@Entities79" sheetId="159" state="hidden" r:id="rId160"/>
    <sheet name="630-93" sheetId="160" r:id="rId161"/>
    <sheet name="@Entities80" sheetId="161" state="hidden" r:id="rId162"/>
    <sheet name="630-94" sheetId="162" r:id="rId163"/>
    <sheet name="@Entities81" sheetId="163" state="hidden" r:id="rId164"/>
    <sheet name="630-95" sheetId="164" r:id="rId165"/>
    <sheet name="@Entities82" sheetId="165" state="hidden" r:id="rId166"/>
    <sheet name="630-96" sheetId="166" r:id="rId167"/>
    <sheet name="@Entities83" sheetId="167" state="hidden" r:id="rId168"/>
    <sheet name="630-97" sheetId="168" r:id="rId169"/>
    <sheet name="@Entities84" sheetId="169" state="hidden" r:id="rId170"/>
    <sheet name="630-98" sheetId="170" r:id="rId171"/>
    <sheet name="@Entities85" sheetId="171" state="hidden" r:id="rId172"/>
    <sheet name="630-99" sheetId="172" r:id="rId173"/>
    <sheet name="@Entities86" sheetId="173" state="hidden" r:id="rId174"/>
    <sheet name="630-100" sheetId="174" r:id="rId175"/>
    <sheet name="@Entities87" sheetId="175" state="hidden" r:id="rId176"/>
    <sheet name="630-101" sheetId="176" r:id="rId177"/>
    <sheet name="@Entities88" sheetId="177" state="hidden" r:id="rId178"/>
    <sheet name="630-102" sheetId="178" r:id="rId179"/>
    <sheet name="@Entities89" sheetId="179" state="hidden" r:id="rId180"/>
    <sheet name="630-103" sheetId="180" r:id="rId181"/>
    <sheet name="@Entities90" sheetId="181" state="hidden" r:id="rId182"/>
    <sheet name="630-104" sheetId="182" r:id="rId183"/>
    <sheet name="@Entities91" sheetId="183" state="hidden" r:id="rId184"/>
    <sheet name="630-105" sheetId="184" r:id="rId185"/>
    <sheet name="@Entities92" sheetId="185" state="hidden" r:id="rId186"/>
    <sheet name="630-106" sheetId="186" r:id="rId187"/>
    <sheet name="@Entities93" sheetId="187" state="hidden" r:id="rId188"/>
    <sheet name="630-107" sheetId="188" r:id="rId189"/>
    <sheet name="@Entities94" sheetId="189" state="hidden" r:id="rId190"/>
    <sheet name="630-108" sheetId="190" r:id="rId191"/>
    <sheet name="@Entities95" sheetId="191" state="hidden" r:id="rId192"/>
    <sheet name="630-109" sheetId="192" r:id="rId193"/>
    <sheet name="@Entities96" sheetId="193" state="hidden" r:id="rId194"/>
    <sheet name="630-110" sheetId="194" r:id="rId195"/>
    <sheet name="@Entities97" sheetId="195" state="hidden" r:id="rId196"/>
    <sheet name="630-112" sheetId="196" r:id="rId197"/>
    <sheet name="@Entities98" sheetId="197" state="hidden" r:id="rId198"/>
    <sheet name="630-113" sheetId="198" r:id="rId199"/>
    <sheet name="@Entities99" sheetId="199" state="hidden" r:id="rId200"/>
    <sheet name="630-114" sheetId="200" r:id="rId201"/>
    <sheet name="@Entities100" sheetId="201" state="hidden" r:id="rId202"/>
    <sheet name="630-115" sheetId="202" r:id="rId203"/>
    <sheet name="@lists" sheetId="203" state="hidden" r:id="rId204"/>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1b_22_102">'630-101'!$M$18</definedName>
    <definedName name="_630101b_22_1022">'630-101'!$N$18</definedName>
    <definedName name="_630101b_22_10222">'630-101'!$O$18</definedName>
    <definedName name="_630101b_22_10223">'630-101'!$N$18</definedName>
    <definedName name="_630101b_22_10224">'630-101'!$N$18</definedName>
    <definedName name="_630101b_22_1023">'630-101'!$M$18</definedName>
    <definedName name="_630101b_22_10232">'630-101'!$N$18</definedName>
    <definedName name="_630101b_22_10233">'630-101'!$M$18</definedName>
    <definedName name="_630101b_22_10234">'630-101'!$M$18</definedName>
    <definedName name="_630101b_22_1024">'630-101'!$N$18</definedName>
    <definedName name="_630101b_22_1025">'630-101'!$M$18</definedName>
    <definedName name="_630101b_22_1026">'630-101'!$M$18</definedName>
    <definedName name="_630101b_22_103">'630-101'!$M$18</definedName>
    <definedName name="_630101b_22_1032">'630-101'!$N$18</definedName>
    <definedName name="_630101b_22_1033">'630-101'!$M$18</definedName>
    <definedName name="_630101b_22_104">'630-101'!$M$18</definedName>
    <definedName name="_630101b_22_112">'630-101'!$N$18</definedName>
    <definedName name="_630101b_22_1122">'630-101'!$O$18</definedName>
    <definedName name="_630101b_22_11222">'630-101'!$P$18</definedName>
    <definedName name="_630101b_22_11223">'630-101'!$O$18</definedName>
    <definedName name="_630101b_22_11224">'630-101'!$O$18</definedName>
    <definedName name="_630101b_22_1123">'630-101'!$N$18</definedName>
    <definedName name="_630101b_22_11232">'630-101'!$O$18</definedName>
    <definedName name="_630101b_22_11233">'630-101'!$N$18</definedName>
    <definedName name="_630101b_22_11234">'630-101'!$N$18</definedName>
    <definedName name="_630101b_22_1124">'630-101'!$O$18</definedName>
    <definedName name="_630101b_22_1125">'630-101'!$N$18</definedName>
    <definedName name="_630101b_22_1126">'630-101'!$N$18</definedName>
    <definedName name="_630101b_22_113">'630-101'!$N$18</definedName>
    <definedName name="_630101b_22_1132">'630-101'!$O$18</definedName>
    <definedName name="_630101b_22_1133">'630-101'!$N$18</definedName>
    <definedName name="_630101b_22_114">'630-101'!$N$18</definedName>
    <definedName name="_630101b_22_122">'630-101'!$O$18</definedName>
    <definedName name="_630101b_22_1222">'630-101'!$P$18</definedName>
    <definedName name="_630101b_22_12222">'630-101'!$Q$18</definedName>
    <definedName name="_630101b_22_12223">'630-101'!$P$18</definedName>
    <definedName name="_630101b_22_12224">'630-101'!$P$18</definedName>
    <definedName name="_630101b_22_1223">'630-101'!$O$18</definedName>
    <definedName name="_630101b_22_12232">'630-101'!$P$18</definedName>
    <definedName name="_630101b_22_12233">'630-101'!$O$18</definedName>
    <definedName name="_630101b_22_12234">'630-101'!$O$18</definedName>
    <definedName name="_630101b_22_1224">'630-101'!$P$18</definedName>
    <definedName name="_630101b_22_1225">'630-101'!$O$18</definedName>
    <definedName name="_630101b_22_1226">'630-101'!$O$18</definedName>
    <definedName name="_630101b_22_123">'630-101'!$O$18</definedName>
    <definedName name="_630101b_22_1232">'630-101'!$P$18</definedName>
    <definedName name="_630101b_22_1233">'630-101'!$O$18</definedName>
    <definedName name="_630101b_22_124">'630-101'!$O$18</definedName>
    <definedName name="_630101b_22_132">'630-101'!$P$18</definedName>
    <definedName name="_630101b_22_1322">'630-101'!$Q$18</definedName>
    <definedName name="_630101b_22_13222">'630-101'!$R$18</definedName>
    <definedName name="_630101b_22_13223">'630-101'!$Q$18</definedName>
    <definedName name="_630101b_22_13224">'630-101'!$Q$18</definedName>
    <definedName name="_630101b_22_1323">'630-101'!$P$18</definedName>
    <definedName name="_630101b_22_13232">'630-101'!$Q$18</definedName>
    <definedName name="_630101b_22_13233">'630-101'!$P$18</definedName>
    <definedName name="_630101b_22_13234">'630-101'!$P$18</definedName>
    <definedName name="_630101b_22_1324">'630-101'!$Q$18</definedName>
    <definedName name="_630101b_22_1325">'630-101'!$P$18</definedName>
    <definedName name="_630101b_22_1326">'630-101'!$P$18</definedName>
    <definedName name="_630101b_22_133">'630-101'!$P$18</definedName>
    <definedName name="_630101b_22_1332">'630-101'!$Q$18</definedName>
    <definedName name="_630101b_22_1333">'630-101'!$P$18</definedName>
    <definedName name="_630101b_22_134">'630-101'!$P$18</definedName>
    <definedName name="_630101b_22_142">'630-101'!$Q$18</definedName>
    <definedName name="_630101b_22_1422">'630-101'!$R$18</definedName>
    <definedName name="_630101b_22_14222">'630-101'!$S$18</definedName>
    <definedName name="_630101b_22_14223">'630-101'!$R$18</definedName>
    <definedName name="_630101b_22_14224">'630-101'!$R$18</definedName>
    <definedName name="_630101b_22_1423">'630-101'!$Q$18</definedName>
    <definedName name="_630101b_22_14232">'630-101'!$R$18</definedName>
    <definedName name="_630101b_22_14233">'630-101'!$Q$18</definedName>
    <definedName name="_630101b_22_14234">'630-101'!$Q$18</definedName>
    <definedName name="_630101b_22_1424">'630-101'!$R$18</definedName>
    <definedName name="_630101b_22_1425">'630-101'!$Q$18</definedName>
    <definedName name="_630101b_22_1426">'630-101'!$Q$18</definedName>
    <definedName name="_630101b_22_143">'630-101'!$Q$18</definedName>
    <definedName name="_630101b_22_1432">'630-101'!$R$18</definedName>
    <definedName name="_630101b_22_1433">'630-101'!$Q$18</definedName>
    <definedName name="_630101b_22_144">'630-101'!$Q$18</definedName>
    <definedName name="_630101b_22_15">'630-101'!$D$18</definedName>
    <definedName name="_630101b_22_152">'630-101'!$E$18</definedName>
    <definedName name="_630101b_22_1522">'630-101'!$F$18</definedName>
    <definedName name="_630101b_22_1523">'630-101'!$E$18</definedName>
    <definedName name="_630101b_22_1524">'630-101'!$E$18</definedName>
    <definedName name="_630101b_22_153">'630-101'!$E$18</definedName>
    <definedName name="_630101b_22_154">'630-101'!$D$18</definedName>
    <definedName name="_630101b_22_155">'630-101'!$D$18</definedName>
    <definedName name="_630101b_22_16">'630-101'!$D$18</definedName>
    <definedName name="_630101b_22_162">'630-101'!$E$18</definedName>
    <definedName name="_630101b_22_163">'630-101'!$D$18</definedName>
    <definedName name="_630101b_22_17">'630-101'!$D$18</definedName>
    <definedName name="_630101b_22_22">'630-101'!$E$18</definedName>
    <definedName name="_630101b_22_222">'630-101'!$F$18</definedName>
    <definedName name="_630101b_22_2222">'630-101'!$G$18</definedName>
    <definedName name="_630101b_22_2223">'630-101'!$F$18</definedName>
    <definedName name="_630101b_22_2224">'630-101'!$F$18</definedName>
    <definedName name="_630101b_22_223">'630-101'!$E$18</definedName>
    <definedName name="_630101b_22_2232">'630-101'!$F$18</definedName>
    <definedName name="_630101b_22_2233">'630-101'!$E$18</definedName>
    <definedName name="_630101b_22_2234">'630-101'!$E$18</definedName>
    <definedName name="_630101b_22_224">'630-101'!$F$18</definedName>
    <definedName name="_630101b_22_225">'630-101'!$E$18</definedName>
    <definedName name="_630101b_22_226">'630-101'!$E$18</definedName>
    <definedName name="_630101b_22_23">'630-101'!$E$18</definedName>
    <definedName name="_630101b_22_232">'630-101'!$F$18</definedName>
    <definedName name="_630101b_22_233">'630-101'!$E$18</definedName>
    <definedName name="_630101b_22_24">'630-101'!$E$18</definedName>
    <definedName name="_630101b_22_32">'630-101'!$F$18</definedName>
    <definedName name="_630101b_22_322">'630-101'!$G$18</definedName>
    <definedName name="_630101b_22_3222">'630-101'!$H$18</definedName>
    <definedName name="_630101b_22_3223">'630-101'!$G$18</definedName>
    <definedName name="_630101b_22_3224">'630-101'!$G$18</definedName>
    <definedName name="_630101b_22_323">'630-101'!$F$18</definedName>
    <definedName name="_630101b_22_3232">'630-101'!$G$18</definedName>
    <definedName name="_630101b_22_3233">'630-101'!$F$18</definedName>
    <definedName name="_630101b_22_3234">'630-101'!$F$18</definedName>
    <definedName name="_630101b_22_324">'630-101'!$G$18</definedName>
    <definedName name="_630101b_22_325">'630-101'!$F$18</definedName>
    <definedName name="_630101b_22_326">'630-101'!$F$18</definedName>
    <definedName name="_630101b_22_33">'630-101'!$F$18</definedName>
    <definedName name="_630101b_22_332">'630-101'!$G$18</definedName>
    <definedName name="_630101b_22_333">'630-101'!$F$18</definedName>
    <definedName name="_630101b_22_34">'630-101'!$F$18</definedName>
    <definedName name="_630101b_22_42">'630-101'!$G$18</definedName>
    <definedName name="_630101b_22_422">'630-101'!$H$18</definedName>
    <definedName name="_630101b_22_4222">'630-101'!$I$18</definedName>
    <definedName name="_630101b_22_4223">'630-101'!$H$18</definedName>
    <definedName name="_630101b_22_4224">'630-101'!$H$18</definedName>
    <definedName name="_630101b_22_423">'630-101'!$G$18</definedName>
    <definedName name="_630101b_22_4232">'630-101'!$H$18</definedName>
    <definedName name="_630101b_22_4233">'630-101'!$G$18</definedName>
    <definedName name="_630101b_22_4234">'630-101'!$G$18</definedName>
    <definedName name="_630101b_22_424">'630-101'!$H$18</definedName>
    <definedName name="_630101b_22_425">'630-101'!$G$18</definedName>
    <definedName name="_630101b_22_426">'630-101'!$G$18</definedName>
    <definedName name="_630101b_22_43">'630-101'!$G$18</definedName>
    <definedName name="_630101b_22_432">'630-101'!$H$18</definedName>
    <definedName name="_630101b_22_433">'630-101'!$G$18</definedName>
    <definedName name="_630101b_22_44">'630-101'!$G$18</definedName>
    <definedName name="_630101b_22_52">'630-101'!$H$18</definedName>
    <definedName name="_630101b_22_522">'630-101'!$I$18</definedName>
    <definedName name="_630101b_22_5222">'630-101'!$J$18</definedName>
    <definedName name="_630101b_22_5223">'630-101'!$I$18</definedName>
    <definedName name="_630101b_22_5224">'630-101'!$I$18</definedName>
    <definedName name="_630101b_22_523">'630-101'!$H$18</definedName>
    <definedName name="_630101b_22_5232">'630-101'!$I$18</definedName>
    <definedName name="_630101b_22_5233">'630-101'!$H$18</definedName>
    <definedName name="_630101b_22_5234">'630-101'!$H$18</definedName>
    <definedName name="_630101b_22_524">'630-101'!$I$18</definedName>
    <definedName name="_630101b_22_525">'630-101'!$H$18</definedName>
    <definedName name="_630101b_22_526">'630-101'!$H$18</definedName>
    <definedName name="_630101b_22_53">'630-101'!$H$18</definedName>
    <definedName name="_630101b_22_532">'630-101'!$I$18</definedName>
    <definedName name="_630101b_22_533">'630-101'!$H$18</definedName>
    <definedName name="_630101b_22_54">'630-101'!$H$18</definedName>
    <definedName name="_630101b_22_62">'630-101'!$I$18</definedName>
    <definedName name="_630101b_22_622">'630-101'!$J$18</definedName>
    <definedName name="_630101b_22_6222">'630-101'!$K$18</definedName>
    <definedName name="_630101b_22_6223">'630-101'!$J$18</definedName>
    <definedName name="_630101b_22_6224">'630-101'!$J$18</definedName>
    <definedName name="_630101b_22_623">'630-101'!$I$18</definedName>
    <definedName name="_630101b_22_6232">'630-101'!$J$18</definedName>
    <definedName name="_630101b_22_6233">'630-101'!$I$18</definedName>
    <definedName name="_630101b_22_6234">'630-101'!$I$18</definedName>
    <definedName name="_630101b_22_624">'630-101'!$J$18</definedName>
    <definedName name="_630101b_22_625">'630-101'!$I$18</definedName>
    <definedName name="_630101b_22_626">'630-101'!$I$18</definedName>
    <definedName name="_630101b_22_63">'630-101'!$I$18</definedName>
    <definedName name="_630101b_22_632">'630-101'!$J$18</definedName>
    <definedName name="_630101b_22_633">'630-101'!$I$18</definedName>
    <definedName name="_630101b_22_64">'630-101'!$I$18</definedName>
    <definedName name="_630101b_22_72">'630-101'!$J$18</definedName>
    <definedName name="_630101b_22_722">'630-101'!$K$18</definedName>
    <definedName name="_630101b_22_7222">'630-101'!$L$18</definedName>
    <definedName name="_630101b_22_7223">'630-101'!$K$18</definedName>
    <definedName name="_630101b_22_7224">'630-101'!$K$18</definedName>
    <definedName name="_630101b_22_723">'630-101'!$J$18</definedName>
    <definedName name="_630101b_22_7232">'630-101'!$K$18</definedName>
    <definedName name="_630101b_22_7233">'630-101'!$J$18</definedName>
    <definedName name="_630101b_22_7234">'630-101'!$J$18</definedName>
    <definedName name="_630101b_22_724">'630-101'!$K$18</definedName>
    <definedName name="_630101b_22_725">'630-101'!$J$18</definedName>
    <definedName name="_630101b_22_726">'630-101'!$J$18</definedName>
    <definedName name="_630101b_22_73">'630-101'!$J$18</definedName>
    <definedName name="_630101b_22_732">'630-101'!$K$18</definedName>
    <definedName name="_630101b_22_733">'630-101'!$J$18</definedName>
    <definedName name="_630101b_22_74">'630-101'!$J$18</definedName>
    <definedName name="_630101b_22_82">'630-101'!$K$18</definedName>
    <definedName name="_630101b_22_822">'630-101'!$L$18</definedName>
    <definedName name="_630101b_22_8222">'630-101'!$M$18</definedName>
    <definedName name="_630101b_22_8223">'630-101'!$L$18</definedName>
    <definedName name="_630101b_22_8224">'630-101'!$L$18</definedName>
    <definedName name="_630101b_22_823">'630-101'!$K$18</definedName>
    <definedName name="_630101b_22_8232">'630-101'!$L$18</definedName>
    <definedName name="_630101b_22_8233">'630-101'!$K$18</definedName>
    <definedName name="_630101b_22_8234">'630-101'!$K$18</definedName>
    <definedName name="_630101b_22_824">'630-101'!$L$18</definedName>
    <definedName name="_630101b_22_825">'630-101'!$K$18</definedName>
    <definedName name="_630101b_22_826">'630-101'!$K$18</definedName>
    <definedName name="_630101b_22_83">'630-101'!$K$18</definedName>
    <definedName name="_630101b_22_832">'630-101'!$L$18</definedName>
    <definedName name="_630101b_22_833">'630-101'!$K$18</definedName>
    <definedName name="_630101b_22_84">'630-101'!$K$18</definedName>
    <definedName name="_630101b_22_92">'630-101'!$L$18</definedName>
    <definedName name="_630101b_22_922">'630-101'!$M$18</definedName>
    <definedName name="_630101b_22_9222">'630-101'!$N$18</definedName>
    <definedName name="_630101b_22_9223">'630-101'!$M$18</definedName>
    <definedName name="_630101b_22_9224">'630-101'!$M$18</definedName>
    <definedName name="_630101b_22_923">'630-101'!$L$18</definedName>
    <definedName name="_630101b_22_9232">'630-101'!$M$18</definedName>
    <definedName name="_630101b_22_9233">'630-101'!$L$18</definedName>
    <definedName name="_630101b_22_9234">'630-101'!$L$18</definedName>
    <definedName name="_630101b_22_924">'630-101'!$M$18</definedName>
    <definedName name="_630101b_22_925">'630-101'!$L$18</definedName>
    <definedName name="_630101b_22_926">'630-101'!$L$18</definedName>
    <definedName name="_630101b_22_93">'630-101'!$L$18</definedName>
    <definedName name="_630101b_22_932">'630-101'!$M$18</definedName>
    <definedName name="_630101b_22_933">'630-101'!$L$18</definedName>
    <definedName name="_630101b_22_94">'630-101'!$L$18</definedName>
    <definedName name="_630101b_23_102">'630-101'!$M$19</definedName>
    <definedName name="_630101b_23_1022">'630-101'!$N$19</definedName>
    <definedName name="_630101b_23_10222">'630-101'!$O$19</definedName>
    <definedName name="_630101b_23_10223">'630-101'!$N$19</definedName>
    <definedName name="_630101b_23_10224">'630-101'!$N$19</definedName>
    <definedName name="_630101b_23_1023">'630-101'!$M$19</definedName>
    <definedName name="_630101b_23_10232">'630-101'!$N$19</definedName>
    <definedName name="_630101b_23_10233">'630-101'!$M$19</definedName>
    <definedName name="_630101b_23_10234">'630-101'!$M$19</definedName>
    <definedName name="_630101b_23_1024">'630-101'!$N$19</definedName>
    <definedName name="_630101b_23_1025">'630-101'!$M$19</definedName>
    <definedName name="_630101b_23_1026">'630-101'!$M$19</definedName>
    <definedName name="_630101b_23_103">'630-101'!$M$19</definedName>
    <definedName name="_630101b_23_1032">'630-101'!$N$19</definedName>
    <definedName name="_630101b_23_1033">'630-101'!$M$19</definedName>
    <definedName name="_630101b_23_104">'630-101'!$M$19</definedName>
    <definedName name="_630101b_23_112">'630-101'!$N$19</definedName>
    <definedName name="_630101b_23_1122">'630-101'!$O$19</definedName>
    <definedName name="_630101b_23_11222">'630-101'!$P$19</definedName>
    <definedName name="_630101b_23_11223">'630-101'!$O$19</definedName>
    <definedName name="_630101b_23_11224">'630-101'!$O$19</definedName>
    <definedName name="_630101b_23_1123">'630-101'!$N$19</definedName>
    <definedName name="_630101b_23_11232">'630-101'!$O$19</definedName>
    <definedName name="_630101b_23_11233">'630-101'!$N$19</definedName>
    <definedName name="_630101b_23_11234">'630-101'!$N$19</definedName>
    <definedName name="_630101b_23_1124">'630-101'!$O$19</definedName>
    <definedName name="_630101b_23_1125">'630-101'!$N$19</definedName>
    <definedName name="_630101b_23_1126">'630-101'!$N$19</definedName>
    <definedName name="_630101b_23_113">'630-101'!$N$19</definedName>
    <definedName name="_630101b_23_1132">'630-101'!$O$19</definedName>
    <definedName name="_630101b_23_1133">'630-101'!$N$19</definedName>
    <definedName name="_630101b_23_114">'630-101'!$N$19</definedName>
    <definedName name="_630101b_23_122">'630-101'!$O$19</definedName>
    <definedName name="_630101b_23_1222">'630-101'!$P$19</definedName>
    <definedName name="_630101b_23_12222">'630-101'!$Q$19</definedName>
    <definedName name="_630101b_23_12223">'630-101'!$P$19</definedName>
    <definedName name="_630101b_23_12224">'630-101'!$P$19</definedName>
    <definedName name="_630101b_23_1223">'630-101'!$O$19</definedName>
    <definedName name="_630101b_23_12232">'630-101'!$P$19</definedName>
    <definedName name="_630101b_23_12233">'630-101'!$O$19</definedName>
    <definedName name="_630101b_23_12234">'630-101'!$O$19</definedName>
    <definedName name="_630101b_23_1224">'630-101'!$P$19</definedName>
    <definedName name="_630101b_23_1225">'630-101'!$O$19</definedName>
    <definedName name="_630101b_23_1226">'630-101'!$O$19</definedName>
    <definedName name="_630101b_23_123">'630-101'!$O$19</definedName>
    <definedName name="_630101b_23_1232">'630-101'!$P$19</definedName>
    <definedName name="_630101b_23_1233">'630-101'!$O$19</definedName>
    <definedName name="_630101b_23_124">'630-101'!$O$19</definedName>
    <definedName name="_630101b_23_132">'630-101'!$P$19</definedName>
    <definedName name="_630101b_23_1322">'630-101'!$Q$19</definedName>
    <definedName name="_630101b_23_13222">'630-101'!$R$19</definedName>
    <definedName name="_630101b_23_13223">'630-101'!$Q$19</definedName>
    <definedName name="_630101b_23_13224">'630-101'!$Q$19</definedName>
    <definedName name="_630101b_23_1323">'630-101'!$P$19</definedName>
    <definedName name="_630101b_23_13232">'630-101'!$Q$19</definedName>
    <definedName name="_630101b_23_13233">'630-101'!$P$19</definedName>
    <definedName name="_630101b_23_13234">'630-101'!$P$19</definedName>
    <definedName name="_630101b_23_1324">'630-101'!$Q$19</definedName>
    <definedName name="_630101b_23_1325">'630-101'!$P$19</definedName>
    <definedName name="_630101b_23_1326">'630-101'!$P$19</definedName>
    <definedName name="_630101b_23_133">'630-101'!$P$19</definedName>
    <definedName name="_630101b_23_1332">'630-101'!$Q$19</definedName>
    <definedName name="_630101b_23_1333">'630-101'!$P$19</definedName>
    <definedName name="_630101b_23_134">'630-101'!$P$19</definedName>
    <definedName name="_630101b_23_142">'630-101'!$Q$19</definedName>
    <definedName name="_630101b_23_1422">'630-101'!$R$19</definedName>
    <definedName name="_630101b_23_14222">'630-101'!$S$19</definedName>
    <definedName name="_630101b_23_14223">'630-101'!$R$19</definedName>
    <definedName name="_630101b_23_14224">'630-101'!$R$19</definedName>
    <definedName name="_630101b_23_1423">'630-101'!$Q$19</definedName>
    <definedName name="_630101b_23_14232">'630-101'!$R$19</definedName>
    <definedName name="_630101b_23_14233">'630-101'!$Q$19</definedName>
    <definedName name="_630101b_23_14234">'630-101'!$Q$19</definedName>
    <definedName name="_630101b_23_1424">'630-101'!$R$19</definedName>
    <definedName name="_630101b_23_1425">'630-101'!$Q$19</definedName>
    <definedName name="_630101b_23_1426">'630-101'!$Q$19</definedName>
    <definedName name="_630101b_23_143">'630-101'!$Q$19</definedName>
    <definedName name="_630101b_23_1432">'630-101'!$R$19</definedName>
    <definedName name="_630101b_23_1433">'630-101'!$Q$19</definedName>
    <definedName name="_630101b_23_144">'630-101'!$Q$19</definedName>
    <definedName name="_630101b_23_15">'630-101'!$D$19</definedName>
    <definedName name="_630101b_23_152">'630-101'!$E$19</definedName>
    <definedName name="_630101b_23_1522">'630-101'!$F$19</definedName>
    <definedName name="_630101b_23_1523">'630-101'!$E$19</definedName>
    <definedName name="_630101b_23_1524">'630-101'!$E$19</definedName>
    <definedName name="_630101b_23_153">'630-101'!$E$19</definedName>
    <definedName name="_630101b_23_154">'630-101'!$D$19</definedName>
    <definedName name="_630101b_23_155">'630-101'!$D$19</definedName>
    <definedName name="_630101b_23_16">'630-101'!$D$19</definedName>
    <definedName name="_630101b_23_162">'630-101'!$E$19</definedName>
    <definedName name="_630101b_23_163">'630-101'!$D$19</definedName>
    <definedName name="_630101b_23_17">'630-101'!$D$19</definedName>
    <definedName name="_630101b_23_22">'630-101'!$E$19</definedName>
    <definedName name="_630101b_23_222">'630-101'!$F$19</definedName>
    <definedName name="_630101b_23_2222">'630-101'!$G$19</definedName>
    <definedName name="_630101b_23_2223">'630-101'!$F$19</definedName>
    <definedName name="_630101b_23_2224">'630-101'!$F$19</definedName>
    <definedName name="_630101b_23_223">'630-101'!$E$19</definedName>
    <definedName name="_630101b_23_2232">'630-101'!$F$19</definedName>
    <definedName name="_630101b_23_2233">'630-101'!$E$19</definedName>
    <definedName name="_630101b_23_2234">'630-101'!$E$19</definedName>
    <definedName name="_630101b_23_224">'630-101'!$F$19</definedName>
    <definedName name="_630101b_23_225">'630-101'!$E$19</definedName>
    <definedName name="_630101b_23_226">'630-101'!$E$19</definedName>
    <definedName name="_630101b_23_23">'630-101'!$E$19</definedName>
    <definedName name="_630101b_23_232">'630-101'!$F$19</definedName>
    <definedName name="_630101b_23_233">'630-101'!$E$19</definedName>
    <definedName name="_630101b_23_24">'630-101'!$E$19</definedName>
    <definedName name="_630101b_23_32">'630-101'!$F$19</definedName>
    <definedName name="_630101b_23_322">'630-101'!$G$19</definedName>
    <definedName name="_630101b_23_3222">'630-101'!$H$19</definedName>
    <definedName name="_630101b_23_3223">'630-101'!$G$19</definedName>
    <definedName name="_630101b_23_3224">'630-101'!$G$19</definedName>
    <definedName name="_630101b_23_323">'630-101'!$F$19</definedName>
    <definedName name="_630101b_23_3232">'630-101'!$G$19</definedName>
    <definedName name="_630101b_23_3233">'630-101'!$F$19</definedName>
    <definedName name="_630101b_23_3234">'630-101'!$F$19</definedName>
    <definedName name="_630101b_23_324">'630-101'!$G$19</definedName>
    <definedName name="_630101b_23_325">'630-101'!$F$19</definedName>
    <definedName name="_630101b_23_326">'630-101'!$F$19</definedName>
    <definedName name="_630101b_23_33">'630-101'!$F$19</definedName>
    <definedName name="_630101b_23_332">'630-101'!$G$19</definedName>
    <definedName name="_630101b_23_333">'630-101'!$F$19</definedName>
    <definedName name="_630101b_23_34">'630-101'!$F$19</definedName>
    <definedName name="_630101b_23_42">'630-101'!$G$19</definedName>
    <definedName name="_630101b_23_422">'630-101'!$H$19</definedName>
    <definedName name="_630101b_23_4222">'630-101'!$I$19</definedName>
    <definedName name="_630101b_23_4223">'630-101'!$H$19</definedName>
    <definedName name="_630101b_23_4224">'630-101'!$H$19</definedName>
    <definedName name="_630101b_23_423">'630-101'!$G$19</definedName>
    <definedName name="_630101b_23_4232">'630-101'!$H$19</definedName>
    <definedName name="_630101b_23_4233">'630-101'!$G$19</definedName>
    <definedName name="_630101b_23_4234">'630-101'!$G$19</definedName>
    <definedName name="_630101b_23_424">'630-101'!$H$19</definedName>
    <definedName name="_630101b_23_425">'630-101'!$G$19</definedName>
    <definedName name="_630101b_23_426">'630-101'!$G$19</definedName>
    <definedName name="_630101b_23_43">'630-101'!$G$19</definedName>
    <definedName name="_630101b_23_432">'630-101'!$H$19</definedName>
    <definedName name="_630101b_23_433">'630-101'!$G$19</definedName>
    <definedName name="_630101b_23_44">'630-101'!$G$19</definedName>
    <definedName name="_630101b_23_52">'630-101'!$H$19</definedName>
    <definedName name="_630101b_23_522">'630-101'!$I$19</definedName>
    <definedName name="_630101b_23_5222">'630-101'!$J$19</definedName>
    <definedName name="_630101b_23_5223">'630-101'!$I$19</definedName>
    <definedName name="_630101b_23_5224">'630-101'!$I$19</definedName>
    <definedName name="_630101b_23_523">'630-101'!$H$19</definedName>
    <definedName name="_630101b_23_5232">'630-101'!$I$19</definedName>
    <definedName name="_630101b_23_5233">'630-101'!$H$19</definedName>
    <definedName name="_630101b_23_5234">'630-101'!$H$19</definedName>
    <definedName name="_630101b_23_524">'630-101'!$I$19</definedName>
    <definedName name="_630101b_23_525">'630-101'!$H$19</definedName>
    <definedName name="_630101b_23_526">'630-101'!$H$19</definedName>
    <definedName name="_630101b_23_53">'630-101'!$H$19</definedName>
    <definedName name="_630101b_23_532">'630-101'!$I$19</definedName>
    <definedName name="_630101b_23_533">'630-101'!$H$19</definedName>
    <definedName name="_630101b_23_54">'630-101'!$H$19</definedName>
    <definedName name="_630101b_23_62">'630-101'!$I$19</definedName>
    <definedName name="_630101b_23_622">'630-101'!$J$19</definedName>
    <definedName name="_630101b_23_6222">'630-101'!$K$19</definedName>
    <definedName name="_630101b_23_6223">'630-101'!$J$19</definedName>
    <definedName name="_630101b_23_6224">'630-101'!$J$19</definedName>
    <definedName name="_630101b_23_623">'630-101'!$I$19</definedName>
    <definedName name="_630101b_23_6232">'630-101'!$J$19</definedName>
    <definedName name="_630101b_23_6233">'630-101'!$I$19</definedName>
    <definedName name="_630101b_23_6234">'630-101'!$I$19</definedName>
    <definedName name="_630101b_23_624">'630-101'!$J$19</definedName>
    <definedName name="_630101b_23_625">'630-101'!$I$19</definedName>
    <definedName name="_630101b_23_626">'630-101'!$I$19</definedName>
    <definedName name="_630101b_23_63">'630-101'!$I$19</definedName>
    <definedName name="_630101b_23_632">'630-101'!$J$19</definedName>
    <definedName name="_630101b_23_633">'630-101'!$I$19</definedName>
    <definedName name="_630101b_23_64">'630-101'!$I$19</definedName>
    <definedName name="_630101b_23_72">'630-101'!$J$19</definedName>
    <definedName name="_630101b_23_722">'630-101'!$K$19</definedName>
    <definedName name="_630101b_23_7222">'630-101'!$L$19</definedName>
    <definedName name="_630101b_23_7223">'630-101'!$K$19</definedName>
    <definedName name="_630101b_23_7224">'630-101'!$K$19</definedName>
    <definedName name="_630101b_23_723">'630-101'!$J$19</definedName>
    <definedName name="_630101b_23_7232">'630-101'!$K$19</definedName>
    <definedName name="_630101b_23_7233">'630-101'!$J$19</definedName>
    <definedName name="_630101b_23_7234">'630-101'!$J$19</definedName>
    <definedName name="_630101b_23_724">'630-101'!$K$19</definedName>
    <definedName name="_630101b_23_725">'630-101'!$J$19</definedName>
    <definedName name="_630101b_23_726">'630-101'!$J$19</definedName>
    <definedName name="_630101b_23_73">'630-101'!$J$19</definedName>
    <definedName name="_630101b_23_732">'630-101'!$K$19</definedName>
    <definedName name="_630101b_23_733">'630-101'!$J$19</definedName>
    <definedName name="_630101b_23_74">'630-101'!$J$19</definedName>
    <definedName name="_630101b_23_82">'630-101'!$K$19</definedName>
    <definedName name="_630101b_23_822">'630-101'!$L$19</definedName>
    <definedName name="_630101b_23_8222">'630-101'!$M$19</definedName>
    <definedName name="_630101b_23_8223">'630-101'!$L$19</definedName>
    <definedName name="_630101b_23_8224">'630-101'!$L$19</definedName>
    <definedName name="_630101b_23_823">'630-101'!$K$19</definedName>
    <definedName name="_630101b_23_8232">'630-101'!$L$19</definedName>
    <definedName name="_630101b_23_8233">'630-101'!$K$19</definedName>
    <definedName name="_630101b_23_8234">'630-101'!$K$19</definedName>
    <definedName name="_630101b_23_824">'630-101'!$L$19</definedName>
    <definedName name="_630101b_23_825">'630-101'!$K$19</definedName>
    <definedName name="_630101b_23_826">'630-101'!$K$19</definedName>
    <definedName name="_630101b_23_83">'630-101'!$K$19</definedName>
    <definedName name="_630101b_23_832">'630-101'!$L$19</definedName>
    <definedName name="_630101b_23_833">'630-101'!$K$19</definedName>
    <definedName name="_630101b_23_84">'630-101'!$K$19</definedName>
    <definedName name="_630101b_23_92">'630-101'!$L$19</definedName>
    <definedName name="_630101b_23_922">'630-101'!$M$19</definedName>
    <definedName name="_630101b_23_9222">'630-101'!$N$19</definedName>
    <definedName name="_630101b_23_9223">'630-101'!$M$19</definedName>
    <definedName name="_630101b_23_9224">'630-101'!$M$19</definedName>
    <definedName name="_630101b_23_923">'630-101'!$L$19</definedName>
    <definedName name="_630101b_23_9232">'630-101'!$M$19</definedName>
    <definedName name="_630101b_23_9233">'630-101'!$L$19</definedName>
    <definedName name="_630101b_23_9234">'630-101'!$L$19</definedName>
    <definedName name="_630101b_23_924">'630-101'!$M$19</definedName>
    <definedName name="_630101b_23_925">'630-101'!$L$19</definedName>
    <definedName name="_630101b_23_926">'630-101'!$L$19</definedName>
    <definedName name="_630101b_23_93">'630-101'!$L$19</definedName>
    <definedName name="_630101b_23_932">'630-101'!$M$19</definedName>
    <definedName name="_630101b_23_933">'630-101'!$L$19</definedName>
    <definedName name="_630101b_23_94">'630-101'!$L$19</definedName>
    <definedName name="_630101b_24_102">'630-101'!$M$20</definedName>
    <definedName name="_630101b_24_1022">'630-101'!$N$20</definedName>
    <definedName name="_630101b_24_10222">'630-101'!$O$20</definedName>
    <definedName name="_630101b_24_10223">'630-101'!$N$20</definedName>
    <definedName name="_630101b_24_10224">'630-101'!$N$20</definedName>
    <definedName name="_630101b_24_1023">'630-101'!$M$20</definedName>
    <definedName name="_630101b_24_10232">'630-101'!$N$20</definedName>
    <definedName name="_630101b_24_10233">'630-101'!$M$20</definedName>
    <definedName name="_630101b_24_10234">'630-101'!$M$20</definedName>
    <definedName name="_630101b_24_1024">'630-101'!$N$20</definedName>
    <definedName name="_630101b_24_1025">'630-101'!$M$20</definedName>
    <definedName name="_630101b_24_1026">'630-101'!$M$20</definedName>
    <definedName name="_630101b_24_103">'630-101'!$M$20</definedName>
    <definedName name="_630101b_24_1032">'630-101'!$N$20</definedName>
    <definedName name="_630101b_24_1033">'630-101'!$M$20</definedName>
    <definedName name="_630101b_24_104">'630-101'!$M$20</definedName>
    <definedName name="_630101b_24_112">'630-101'!$N$20</definedName>
    <definedName name="_630101b_24_1122">'630-101'!$O$20</definedName>
    <definedName name="_630101b_24_11222">'630-101'!$P$20</definedName>
    <definedName name="_630101b_24_11223">'630-101'!$O$20</definedName>
    <definedName name="_630101b_24_11224">'630-101'!$O$20</definedName>
    <definedName name="_630101b_24_1123">'630-101'!$N$20</definedName>
    <definedName name="_630101b_24_11232">'630-101'!$O$20</definedName>
    <definedName name="_630101b_24_11233">'630-101'!$N$20</definedName>
    <definedName name="_630101b_24_11234">'630-101'!$N$20</definedName>
    <definedName name="_630101b_24_1124">'630-101'!$O$20</definedName>
    <definedName name="_630101b_24_1125">'630-101'!$N$20</definedName>
    <definedName name="_630101b_24_1126">'630-101'!$N$20</definedName>
    <definedName name="_630101b_24_113">'630-101'!$N$20</definedName>
    <definedName name="_630101b_24_1132">'630-101'!$O$20</definedName>
    <definedName name="_630101b_24_1133">'630-101'!$N$20</definedName>
    <definedName name="_630101b_24_114">'630-101'!$N$20</definedName>
    <definedName name="_630101b_24_122">'630-101'!$O$20</definedName>
    <definedName name="_630101b_24_1222">'630-101'!$P$20</definedName>
    <definedName name="_630101b_24_12222">'630-101'!$Q$20</definedName>
    <definedName name="_630101b_24_12223">'630-101'!$P$20</definedName>
    <definedName name="_630101b_24_12224">'630-101'!$P$20</definedName>
    <definedName name="_630101b_24_1223">'630-101'!$O$20</definedName>
    <definedName name="_630101b_24_12232">'630-101'!$P$20</definedName>
    <definedName name="_630101b_24_12233">'630-101'!$O$20</definedName>
    <definedName name="_630101b_24_12234">'630-101'!$O$20</definedName>
    <definedName name="_630101b_24_1224">'630-101'!$P$20</definedName>
    <definedName name="_630101b_24_1225">'630-101'!$O$20</definedName>
    <definedName name="_630101b_24_1226">'630-101'!$O$20</definedName>
    <definedName name="_630101b_24_123">'630-101'!$O$20</definedName>
    <definedName name="_630101b_24_1232">'630-101'!$P$20</definedName>
    <definedName name="_630101b_24_1233">'630-101'!$O$20</definedName>
    <definedName name="_630101b_24_124">'630-101'!$O$20</definedName>
    <definedName name="_630101b_24_132">'630-101'!$P$20</definedName>
    <definedName name="_630101b_24_1322">'630-101'!$Q$20</definedName>
    <definedName name="_630101b_24_13222">'630-101'!$R$20</definedName>
    <definedName name="_630101b_24_13223">'630-101'!$Q$20</definedName>
    <definedName name="_630101b_24_13224">'630-101'!$Q$20</definedName>
    <definedName name="_630101b_24_1323">'630-101'!$P$20</definedName>
    <definedName name="_630101b_24_13232">'630-101'!$Q$20</definedName>
    <definedName name="_630101b_24_13233">'630-101'!$P$20</definedName>
    <definedName name="_630101b_24_13234">'630-101'!$P$20</definedName>
    <definedName name="_630101b_24_1324">'630-101'!$Q$20</definedName>
    <definedName name="_630101b_24_1325">'630-101'!$P$20</definedName>
    <definedName name="_630101b_24_1326">'630-101'!$P$20</definedName>
    <definedName name="_630101b_24_133">'630-101'!$P$20</definedName>
    <definedName name="_630101b_24_1332">'630-101'!$Q$20</definedName>
    <definedName name="_630101b_24_1333">'630-101'!$P$20</definedName>
    <definedName name="_630101b_24_134">'630-101'!$P$20</definedName>
    <definedName name="_630101b_24_142">'630-101'!$Q$20</definedName>
    <definedName name="_630101b_24_1422">'630-101'!$R$20</definedName>
    <definedName name="_630101b_24_14222">'630-101'!$S$20</definedName>
    <definedName name="_630101b_24_14223">'630-101'!$R$20</definedName>
    <definedName name="_630101b_24_14224">'630-101'!$R$20</definedName>
    <definedName name="_630101b_24_1423">'630-101'!$Q$20</definedName>
    <definedName name="_630101b_24_14232">'630-101'!$R$20</definedName>
    <definedName name="_630101b_24_14233">'630-101'!$Q$20</definedName>
    <definedName name="_630101b_24_14234">'630-101'!$Q$20</definedName>
    <definedName name="_630101b_24_1424">'630-101'!$R$20</definedName>
    <definedName name="_630101b_24_1425">'630-101'!$Q$20</definedName>
    <definedName name="_630101b_24_1426">'630-101'!$Q$20</definedName>
    <definedName name="_630101b_24_143">'630-101'!$Q$20</definedName>
    <definedName name="_630101b_24_1432">'630-101'!$R$20</definedName>
    <definedName name="_630101b_24_1433">'630-101'!$Q$20</definedName>
    <definedName name="_630101b_24_144">'630-101'!$Q$20</definedName>
    <definedName name="_630101b_24_15">'630-101'!$D$20</definedName>
    <definedName name="_630101b_24_152">'630-101'!$E$20</definedName>
    <definedName name="_630101b_24_1522">'630-101'!$F$20</definedName>
    <definedName name="_630101b_24_1523">'630-101'!$E$20</definedName>
    <definedName name="_630101b_24_1524">'630-101'!$E$20</definedName>
    <definedName name="_630101b_24_153">'630-101'!$E$20</definedName>
    <definedName name="_630101b_24_154">'630-101'!$D$20</definedName>
    <definedName name="_630101b_24_155">'630-101'!$D$20</definedName>
    <definedName name="_630101b_24_16">'630-101'!$D$20</definedName>
    <definedName name="_630101b_24_162">'630-101'!$E$20</definedName>
    <definedName name="_630101b_24_163">'630-101'!$D$20</definedName>
    <definedName name="_630101b_24_17">'630-101'!$D$20</definedName>
    <definedName name="_630101b_24_22">'630-101'!$E$20</definedName>
    <definedName name="_630101b_24_222">'630-101'!$F$20</definedName>
    <definedName name="_630101b_24_2222">'630-101'!$G$20</definedName>
    <definedName name="_630101b_24_2223">'630-101'!$F$20</definedName>
    <definedName name="_630101b_24_2224">'630-101'!$F$20</definedName>
    <definedName name="_630101b_24_223">'630-101'!$E$20</definedName>
    <definedName name="_630101b_24_2232">'630-101'!$F$20</definedName>
    <definedName name="_630101b_24_2233">'630-101'!$E$20</definedName>
    <definedName name="_630101b_24_2234">'630-101'!$E$20</definedName>
    <definedName name="_630101b_24_224">'630-101'!$F$20</definedName>
    <definedName name="_630101b_24_225">'630-101'!$E$20</definedName>
    <definedName name="_630101b_24_226">'630-101'!$E$20</definedName>
    <definedName name="_630101b_24_23">'630-101'!$E$20</definedName>
    <definedName name="_630101b_24_232">'630-101'!$F$20</definedName>
    <definedName name="_630101b_24_233">'630-101'!$E$20</definedName>
    <definedName name="_630101b_24_24">'630-101'!$E$20</definedName>
    <definedName name="_630101b_24_32">'630-101'!$F$20</definedName>
    <definedName name="_630101b_24_322">'630-101'!$G$20</definedName>
    <definedName name="_630101b_24_3222">'630-101'!$H$20</definedName>
    <definedName name="_630101b_24_3223">'630-101'!$G$20</definedName>
    <definedName name="_630101b_24_3224">'630-101'!$G$20</definedName>
    <definedName name="_630101b_24_323">'630-101'!$F$20</definedName>
    <definedName name="_630101b_24_3232">'630-101'!$G$20</definedName>
    <definedName name="_630101b_24_3233">'630-101'!$F$20</definedName>
    <definedName name="_630101b_24_3234">'630-101'!$F$20</definedName>
    <definedName name="_630101b_24_324">'630-101'!$G$20</definedName>
    <definedName name="_630101b_24_325">'630-101'!$F$20</definedName>
    <definedName name="_630101b_24_326">'630-101'!$F$20</definedName>
    <definedName name="_630101b_24_33">'630-101'!$F$20</definedName>
    <definedName name="_630101b_24_332">'630-101'!$G$20</definedName>
    <definedName name="_630101b_24_333">'630-101'!$F$20</definedName>
    <definedName name="_630101b_24_34">'630-101'!$F$20</definedName>
    <definedName name="_630101b_24_42">'630-101'!$G$20</definedName>
    <definedName name="_630101b_24_422">'630-101'!$H$20</definedName>
    <definedName name="_630101b_24_4222">'630-101'!$I$20</definedName>
    <definedName name="_630101b_24_4223">'630-101'!$H$20</definedName>
    <definedName name="_630101b_24_4224">'630-101'!$H$20</definedName>
    <definedName name="_630101b_24_423">'630-101'!$G$20</definedName>
    <definedName name="_630101b_24_4232">'630-101'!$H$20</definedName>
    <definedName name="_630101b_24_4233">'630-101'!$G$20</definedName>
    <definedName name="_630101b_24_4234">'630-101'!$G$20</definedName>
    <definedName name="_630101b_24_424">'630-101'!$H$20</definedName>
    <definedName name="_630101b_24_425">'630-101'!$G$20</definedName>
    <definedName name="_630101b_24_426">'630-101'!$G$20</definedName>
    <definedName name="_630101b_24_43">'630-101'!$G$20</definedName>
    <definedName name="_630101b_24_432">'630-101'!$H$20</definedName>
    <definedName name="_630101b_24_433">'630-101'!$G$20</definedName>
    <definedName name="_630101b_24_44">'630-101'!$G$20</definedName>
    <definedName name="_630101b_24_52">'630-101'!$H$20</definedName>
    <definedName name="_630101b_24_522">'630-101'!$I$20</definedName>
    <definedName name="_630101b_24_5222">'630-101'!$J$20</definedName>
    <definedName name="_630101b_24_5223">'630-101'!$I$20</definedName>
    <definedName name="_630101b_24_5224">'630-101'!$I$20</definedName>
    <definedName name="_630101b_24_523">'630-101'!$H$20</definedName>
    <definedName name="_630101b_24_5232">'630-101'!$I$20</definedName>
    <definedName name="_630101b_24_5233">'630-101'!$H$20</definedName>
    <definedName name="_630101b_24_5234">'630-101'!$H$20</definedName>
    <definedName name="_630101b_24_524">'630-101'!$I$20</definedName>
    <definedName name="_630101b_24_525">'630-101'!$H$20</definedName>
    <definedName name="_630101b_24_526">'630-101'!$H$20</definedName>
    <definedName name="_630101b_24_53">'630-101'!$H$20</definedName>
    <definedName name="_630101b_24_532">'630-101'!$I$20</definedName>
    <definedName name="_630101b_24_533">'630-101'!$H$20</definedName>
    <definedName name="_630101b_24_54">'630-101'!$H$20</definedName>
    <definedName name="_630101b_24_62">'630-101'!$I$20</definedName>
    <definedName name="_630101b_24_622">'630-101'!$J$20</definedName>
    <definedName name="_630101b_24_6222">'630-101'!$K$20</definedName>
    <definedName name="_630101b_24_6223">'630-101'!$J$20</definedName>
    <definedName name="_630101b_24_6224">'630-101'!$J$20</definedName>
    <definedName name="_630101b_24_623">'630-101'!$I$20</definedName>
    <definedName name="_630101b_24_6232">'630-101'!$J$20</definedName>
    <definedName name="_630101b_24_6233">'630-101'!$I$20</definedName>
    <definedName name="_630101b_24_6234">'630-101'!$I$20</definedName>
    <definedName name="_630101b_24_624">'630-101'!$J$20</definedName>
    <definedName name="_630101b_24_625">'630-101'!$I$20</definedName>
    <definedName name="_630101b_24_626">'630-101'!$I$20</definedName>
    <definedName name="_630101b_24_63">'630-101'!$I$20</definedName>
    <definedName name="_630101b_24_632">'630-101'!$J$20</definedName>
    <definedName name="_630101b_24_633">'630-101'!$I$20</definedName>
    <definedName name="_630101b_24_64">'630-101'!$I$20</definedName>
    <definedName name="_630101b_24_72">'630-101'!$J$20</definedName>
    <definedName name="_630101b_24_722">'630-101'!$K$20</definedName>
    <definedName name="_630101b_24_7222">'630-101'!$L$20</definedName>
    <definedName name="_630101b_24_7223">'630-101'!$K$20</definedName>
    <definedName name="_630101b_24_7224">'630-101'!$K$20</definedName>
    <definedName name="_630101b_24_723">'630-101'!$J$20</definedName>
    <definedName name="_630101b_24_7232">'630-101'!$K$20</definedName>
    <definedName name="_630101b_24_7233">'630-101'!$J$20</definedName>
    <definedName name="_630101b_24_7234">'630-101'!$J$20</definedName>
    <definedName name="_630101b_24_724">'630-101'!$K$20</definedName>
    <definedName name="_630101b_24_725">'630-101'!$J$20</definedName>
    <definedName name="_630101b_24_726">'630-101'!$J$20</definedName>
    <definedName name="_630101b_24_73">'630-101'!$J$20</definedName>
    <definedName name="_630101b_24_732">'630-101'!$K$20</definedName>
    <definedName name="_630101b_24_733">'630-101'!$J$20</definedName>
    <definedName name="_630101b_24_74">'630-101'!$J$20</definedName>
    <definedName name="_630101b_24_82">'630-101'!$K$20</definedName>
    <definedName name="_630101b_24_822">'630-101'!$L$20</definedName>
    <definedName name="_630101b_24_8222">'630-101'!$M$20</definedName>
    <definedName name="_630101b_24_8223">'630-101'!$L$20</definedName>
    <definedName name="_630101b_24_8224">'630-101'!$L$20</definedName>
    <definedName name="_630101b_24_823">'630-101'!$K$20</definedName>
    <definedName name="_630101b_24_8232">'630-101'!$L$20</definedName>
    <definedName name="_630101b_24_8233">'630-101'!$K$20</definedName>
    <definedName name="_630101b_24_8234">'630-101'!$K$20</definedName>
    <definedName name="_630101b_24_824">'630-101'!$L$20</definedName>
    <definedName name="_630101b_24_825">'630-101'!$K$20</definedName>
    <definedName name="_630101b_24_826">'630-101'!$K$20</definedName>
    <definedName name="_630101b_24_83">'630-101'!$K$20</definedName>
    <definedName name="_630101b_24_832">'630-101'!$L$20</definedName>
    <definedName name="_630101b_24_833">'630-101'!$K$20</definedName>
    <definedName name="_630101b_24_84">'630-101'!$K$20</definedName>
    <definedName name="_630101b_24_92">'630-101'!$L$20</definedName>
    <definedName name="_630101b_24_922">'630-101'!$M$20</definedName>
    <definedName name="_630101b_24_9222">'630-101'!$N$20</definedName>
    <definedName name="_630101b_24_9223">'630-101'!$M$20</definedName>
    <definedName name="_630101b_24_9224">'630-101'!$M$20</definedName>
    <definedName name="_630101b_24_923">'630-101'!$L$20</definedName>
    <definedName name="_630101b_24_9232">'630-101'!$M$20</definedName>
    <definedName name="_630101b_24_9233">'630-101'!$L$20</definedName>
    <definedName name="_630101b_24_9234">'630-101'!$L$20</definedName>
    <definedName name="_630101b_24_924">'630-101'!$M$20</definedName>
    <definedName name="_630101b_24_925">'630-101'!$L$20</definedName>
    <definedName name="_630101b_24_926">'630-101'!$L$20</definedName>
    <definedName name="_630101b_24_93">'630-101'!$L$20</definedName>
    <definedName name="_630101b_24_932">'630-101'!$M$20</definedName>
    <definedName name="_630101b_24_933">'630-101'!$L$20</definedName>
    <definedName name="_630101b_24_94">'630-101'!$L$20</definedName>
    <definedName name="_630101b_25_102">'630-101'!$M$21</definedName>
    <definedName name="_630101b_25_1022">'630-101'!$N$21</definedName>
    <definedName name="_630101b_25_10222">'630-101'!$O$21</definedName>
    <definedName name="_630101b_25_10223">'630-101'!$N$21</definedName>
    <definedName name="_630101b_25_10224">'630-101'!$N$21</definedName>
    <definedName name="_630101b_25_1023">'630-101'!$M$21</definedName>
    <definedName name="_630101b_25_10232">'630-101'!$N$21</definedName>
    <definedName name="_630101b_25_10233">'630-101'!$M$21</definedName>
    <definedName name="_630101b_25_10234">'630-101'!$M$21</definedName>
    <definedName name="_630101b_25_1024">'630-101'!$N$21</definedName>
    <definedName name="_630101b_25_1025">'630-101'!$M$21</definedName>
    <definedName name="_630101b_25_1026">'630-101'!$M$21</definedName>
    <definedName name="_630101b_25_103">'630-101'!$M$21</definedName>
    <definedName name="_630101b_25_1032">'630-101'!$N$21</definedName>
    <definedName name="_630101b_25_1033">'630-101'!$M$21</definedName>
    <definedName name="_630101b_25_104">'630-101'!$M$21</definedName>
    <definedName name="_630101b_25_112">'630-101'!$N$21</definedName>
    <definedName name="_630101b_25_1122">'630-101'!$O$21</definedName>
    <definedName name="_630101b_25_11222">'630-101'!$P$21</definedName>
    <definedName name="_630101b_25_11223">'630-101'!$O$21</definedName>
    <definedName name="_630101b_25_11224">'630-101'!$O$21</definedName>
    <definedName name="_630101b_25_1123">'630-101'!$N$21</definedName>
    <definedName name="_630101b_25_11232">'630-101'!$O$21</definedName>
    <definedName name="_630101b_25_11233">'630-101'!$N$21</definedName>
    <definedName name="_630101b_25_11234">'630-101'!$N$21</definedName>
    <definedName name="_630101b_25_1124">'630-101'!$O$21</definedName>
    <definedName name="_630101b_25_1125">'630-101'!$N$21</definedName>
    <definedName name="_630101b_25_1126">'630-101'!$N$21</definedName>
    <definedName name="_630101b_25_113">'630-101'!$N$21</definedName>
    <definedName name="_630101b_25_1132">'630-101'!$O$21</definedName>
    <definedName name="_630101b_25_1133">'630-101'!$N$21</definedName>
    <definedName name="_630101b_25_114">'630-101'!$N$21</definedName>
    <definedName name="_630101b_25_122">'630-101'!$O$21</definedName>
    <definedName name="_630101b_25_1222">'630-101'!$P$21</definedName>
    <definedName name="_630101b_25_12222">'630-101'!$Q$21</definedName>
    <definedName name="_630101b_25_12223">'630-101'!$P$21</definedName>
    <definedName name="_630101b_25_12224">'630-101'!$P$21</definedName>
    <definedName name="_630101b_25_1223">'630-101'!$O$21</definedName>
    <definedName name="_630101b_25_12232">'630-101'!$P$21</definedName>
    <definedName name="_630101b_25_12233">'630-101'!$O$21</definedName>
    <definedName name="_630101b_25_12234">'630-101'!$O$21</definedName>
    <definedName name="_630101b_25_1224">'630-101'!$P$21</definedName>
    <definedName name="_630101b_25_1225">'630-101'!$O$21</definedName>
    <definedName name="_630101b_25_1226">'630-101'!$O$21</definedName>
    <definedName name="_630101b_25_123">'630-101'!$O$21</definedName>
    <definedName name="_630101b_25_1232">'630-101'!$P$21</definedName>
    <definedName name="_630101b_25_1233">'630-101'!$O$21</definedName>
    <definedName name="_630101b_25_124">'630-101'!$O$21</definedName>
    <definedName name="_630101b_25_132">'630-101'!$P$21</definedName>
    <definedName name="_630101b_25_1322">'630-101'!$Q$21</definedName>
    <definedName name="_630101b_25_13222">'630-101'!$R$21</definedName>
    <definedName name="_630101b_25_13223">'630-101'!$Q$21</definedName>
    <definedName name="_630101b_25_13224">'630-101'!$Q$21</definedName>
    <definedName name="_630101b_25_1323">'630-101'!$P$21</definedName>
    <definedName name="_630101b_25_13232">'630-101'!$Q$21</definedName>
    <definedName name="_630101b_25_13233">'630-101'!$P$21</definedName>
    <definedName name="_630101b_25_13234">'630-101'!$P$21</definedName>
    <definedName name="_630101b_25_1324">'630-101'!$Q$21</definedName>
    <definedName name="_630101b_25_1325">'630-101'!$P$21</definedName>
    <definedName name="_630101b_25_1326">'630-101'!$P$21</definedName>
    <definedName name="_630101b_25_133">'630-101'!$P$21</definedName>
    <definedName name="_630101b_25_1332">'630-101'!$Q$21</definedName>
    <definedName name="_630101b_25_1333">'630-101'!$P$21</definedName>
    <definedName name="_630101b_25_134">'630-101'!$P$21</definedName>
    <definedName name="_630101b_25_142">'630-101'!$Q$21</definedName>
    <definedName name="_630101b_25_1422">'630-101'!$R$21</definedName>
    <definedName name="_630101b_25_14222">'630-101'!$S$21</definedName>
    <definedName name="_630101b_25_14223">'630-101'!$R$21</definedName>
    <definedName name="_630101b_25_14224">'630-101'!$R$21</definedName>
    <definedName name="_630101b_25_1423">'630-101'!$Q$21</definedName>
    <definedName name="_630101b_25_14232">'630-101'!$R$21</definedName>
    <definedName name="_630101b_25_14233">'630-101'!$Q$21</definedName>
    <definedName name="_630101b_25_14234">'630-101'!$Q$21</definedName>
    <definedName name="_630101b_25_1424">'630-101'!$R$21</definedName>
    <definedName name="_630101b_25_1425">'630-101'!$Q$21</definedName>
    <definedName name="_630101b_25_1426">'630-101'!$Q$21</definedName>
    <definedName name="_630101b_25_143">'630-101'!$Q$21</definedName>
    <definedName name="_630101b_25_1432">'630-101'!$R$21</definedName>
    <definedName name="_630101b_25_1433">'630-101'!$Q$21</definedName>
    <definedName name="_630101b_25_144">'630-101'!$Q$21</definedName>
    <definedName name="_630101b_25_15">'630-101'!$D$21</definedName>
    <definedName name="_630101b_25_152">'630-101'!$E$21</definedName>
    <definedName name="_630101b_25_1522">'630-101'!$F$21</definedName>
    <definedName name="_630101b_25_1523">'630-101'!$E$21</definedName>
    <definedName name="_630101b_25_1524">'630-101'!$E$21</definedName>
    <definedName name="_630101b_25_153">'630-101'!$E$21</definedName>
    <definedName name="_630101b_25_154">'630-101'!$D$21</definedName>
    <definedName name="_630101b_25_155">'630-101'!$D$21</definedName>
    <definedName name="_630101b_25_16">'630-101'!$D$21</definedName>
    <definedName name="_630101b_25_162">'630-101'!$E$21</definedName>
    <definedName name="_630101b_25_163">'630-101'!$D$21</definedName>
    <definedName name="_630101b_25_17">'630-101'!$D$21</definedName>
    <definedName name="_630101b_25_22">'630-101'!$E$21</definedName>
    <definedName name="_630101b_25_222">'630-101'!$F$21</definedName>
    <definedName name="_630101b_25_2222">'630-101'!$G$21</definedName>
    <definedName name="_630101b_25_2223">'630-101'!$F$21</definedName>
    <definedName name="_630101b_25_2224">'630-101'!$F$21</definedName>
    <definedName name="_630101b_25_223">'630-101'!$E$21</definedName>
    <definedName name="_630101b_25_2232">'630-101'!$F$21</definedName>
    <definedName name="_630101b_25_2233">'630-101'!$E$21</definedName>
    <definedName name="_630101b_25_2234">'630-101'!$E$21</definedName>
    <definedName name="_630101b_25_224">'630-101'!$F$21</definedName>
    <definedName name="_630101b_25_225">'630-101'!$E$21</definedName>
    <definedName name="_630101b_25_226">'630-101'!$E$21</definedName>
    <definedName name="_630101b_25_23">'630-101'!$E$21</definedName>
    <definedName name="_630101b_25_232">'630-101'!$F$21</definedName>
    <definedName name="_630101b_25_233">'630-101'!$E$21</definedName>
    <definedName name="_630101b_25_24">'630-101'!$E$21</definedName>
    <definedName name="_630101b_25_32">'630-101'!$F$21</definedName>
    <definedName name="_630101b_25_322">'630-101'!$G$21</definedName>
    <definedName name="_630101b_25_3222">'630-101'!$H$21</definedName>
    <definedName name="_630101b_25_3223">'630-101'!$G$21</definedName>
    <definedName name="_630101b_25_3224">'630-101'!$G$21</definedName>
    <definedName name="_630101b_25_323">'630-101'!$F$21</definedName>
    <definedName name="_630101b_25_3232">'630-101'!$G$21</definedName>
    <definedName name="_630101b_25_3233">'630-101'!$F$21</definedName>
    <definedName name="_630101b_25_3234">'630-101'!$F$21</definedName>
    <definedName name="_630101b_25_324">'630-101'!$G$21</definedName>
    <definedName name="_630101b_25_325">'630-101'!$F$21</definedName>
    <definedName name="_630101b_25_326">'630-101'!$F$21</definedName>
    <definedName name="_630101b_25_33">'630-101'!$F$21</definedName>
    <definedName name="_630101b_25_332">'630-101'!$G$21</definedName>
    <definedName name="_630101b_25_333">'630-101'!$F$21</definedName>
    <definedName name="_630101b_25_34">'630-101'!$F$21</definedName>
    <definedName name="_630101b_25_42">'630-101'!$G$21</definedName>
    <definedName name="_630101b_25_422">'630-101'!$H$21</definedName>
    <definedName name="_630101b_25_4222">'630-101'!$I$21</definedName>
    <definedName name="_630101b_25_4223">'630-101'!$H$21</definedName>
    <definedName name="_630101b_25_4224">'630-101'!$H$21</definedName>
    <definedName name="_630101b_25_423">'630-101'!$G$21</definedName>
    <definedName name="_630101b_25_4232">'630-101'!$H$21</definedName>
    <definedName name="_630101b_25_4233">'630-101'!$G$21</definedName>
    <definedName name="_630101b_25_4234">'630-101'!$G$21</definedName>
    <definedName name="_630101b_25_424">'630-101'!$H$21</definedName>
    <definedName name="_630101b_25_425">'630-101'!$G$21</definedName>
    <definedName name="_630101b_25_426">'630-101'!$G$21</definedName>
    <definedName name="_630101b_25_43">'630-101'!$G$21</definedName>
    <definedName name="_630101b_25_432">'630-101'!$H$21</definedName>
    <definedName name="_630101b_25_433">'630-101'!$G$21</definedName>
    <definedName name="_630101b_25_44">'630-101'!$G$21</definedName>
    <definedName name="_630101b_25_52">'630-101'!$H$21</definedName>
    <definedName name="_630101b_25_522">'630-101'!$I$21</definedName>
    <definedName name="_630101b_25_5222">'630-101'!$J$21</definedName>
    <definedName name="_630101b_25_5223">'630-101'!$I$21</definedName>
    <definedName name="_630101b_25_5224">'630-101'!$I$21</definedName>
    <definedName name="_630101b_25_523">'630-101'!$H$21</definedName>
    <definedName name="_630101b_25_5232">'630-101'!$I$21</definedName>
    <definedName name="_630101b_25_5233">'630-101'!$H$21</definedName>
    <definedName name="_630101b_25_5234">'630-101'!$H$21</definedName>
    <definedName name="_630101b_25_524">'630-101'!$I$21</definedName>
    <definedName name="_630101b_25_525">'630-101'!$H$21</definedName>
    <definedName name="_630101b_25_526">'630-101'!$H$21</definedName>
    <definedName name="_630101b_25_53">'630-101'!$H$21</definedName>
    <definedName name="_630101b_25_532">'630-101'!$I$21</definedName>
    <definedName name="_630101b_25_533">'630-101'!$H$21</definedName>
    <definedName name="_630101b_25_54">'630-101'!$H$21</definedName>
    <definedName name="_630101b_25_62">'630-101'!$I$21</definedName>
    <definedName name="_630101b_25_622">'630-101'!$J$21</definedName>
    <definedName name="_630101b_25_6222">'630-101'!$K$21</definedName>
    <definedName name="_630101b_25_6223">'630-101'!$J$21</definedName>
    <definedName name="_630101b_25_6224">'630-101'!$J$21</definedName>
    <definedName name="_630101b_25_623">'630-101'!$I$21</definedName>
    <definedName name="_630101b_25_6232">'630-101'!$J$21</definedName>
    <definedName name="_630101b_25_6233">'630-101'!$I$21</definedName>
    <definedName name="_630101b_25_6234">'630-101'!$I$21</definedName>
    <definedName name="_630101b_25_624">'630-101'!$J$21</definedName>
    <definedName name="_630101b_25_625">'630-101'!$I$21</definedName>
    <definedName name="_630101b_25_626">'630-101'!$I$21</definedName>
    <definedName name="_630101b_25_63">'630-101'!$I$21</definedName>
    <definedName name="_630101b_25_632">'630-101'!$J$21</definedName>
    <definedName name="_630101b_25_633">'630-101'!$I$21</definedName>
    <definedName name="_630101b_25_64">'630-101'!$I$21</definedName>
    <definedName name="_630101b_25_72">'630-101'!$J$21</definedName>
    <definedName name="_630101b_25_722">'630-101'!$K$21</definedName>
    <definedName name="_630101b_25_7222">'630-101'!$L$21</definedName>
    <definedName name="_630101b_25_7223">'630-101'!$K$21</definedName>
    <definedName name="_630101b_25_7224">'630-101'!$K$21</definedName>
    <definedName name="_630101b_25_723">'630-101'!$J$21</definedName>
    <definedName name="_630101b_25_7232">'630-101'!$K$21</definedName>
    <definedName name="_630101b_25_7233">'630-101'!$J$21</definedName>
    <definedName name="_630101b_25_7234">'630-101'!$J$21</definedName>
    <definedName name="_630101b_25_724">'630-101'!$K$21</definedName>
    <definedName name="_630101b_25_725">'630-101'!$J$21</definedName>
    <definedName name="_630101b_25_726">'630-101'!$J$21</definedName>
    <definedName name="_630101b_25_73">'630-101'!$J$21</definedName>
    <definedName name="_630101b_25_732">'630-101'!$K$21</definedName>
    <definedName name="_630101b_25_733">'630-101'!$J$21</definedName>
    <definedName name="_630101b_25_74">'630-101'!$J$21</definedName>
    <definedName name="_630101b_25_82">'630-101'!$K$21</definedName>
    <definedName name="_630101b_25_822">'630-101'!$L$21</definedName>
    <definedName name="_630101b_25_8222">'630-101'!$M$21</definedName>
    <definedName name="_630101b_25_8223">'630-101'!$L$21</definedName>
    <definedName name="_630101b_25_8224">'630-101'!$L$21</definedName>
    <definedName name="_630101b_25_823">'630-101'!$K$21</definedName>
    <definedName name="_630101b_25_8232">'630-101'!$L$21</definedName>
    <definedName name="_630101b_25_8233">'630-101'!$K$21</definedName>
    <definedName name="_630101b_25_8234">'630-101'!$K$21</definedName>
    <definedName name="_630101b_25_824">'630-101'!$L$21</definedName>
    <definedName name="_630101b_25_825">'630-101'!$K$21</definedName>
    <definedName name="_630101b_25_826">'630-101'!$K$21</definedName>
    <definedName name="_630101b_25_83">'630-101'!$K$21</definedName>
    <definedName name="_630101b_25_832">'630-101'!$L$21</definedName>
    <definedName name="_630101b_25_833">'630-101'!$K$21</definedName>
    <definedName name="_630101b_25_84">'630-101'!$K$21</definedName>
    <definedName name="_630101b_25_92">'630-101'!$L$21</definedName>
    <definedName name="_630101b_25_922">'630-101'!$M$21</definedName>
    <definedName name="_630101b_25_9222">'630-101'!$N$21</definedName>
    <definedName name="_630101b_25_9223">'630-101'!$M$21</definedName>
    <definedName name="_630101b_25_9224">'630-101'!$M$21</definedName>
    <definedName name="_630101b_25_923">'630-101'!$L$21</definedName>
    <definedName name="_630101b_25_9232">'630-101'!$M$21</definedName>
    <definedName name="_630101b_25_9233">'630-101'!$L$21</definedName>
    <definedName name="_630101b_25_9234">'630-101'!$L$21</definedName>
    <definedName name="_630101b_25_924">'630-101'!$M$21</definedName>
    <definedName name="_630101b_25_925">'630-101'!$L$21</definedName>
    <definedName name="_630101b_25_926">'630-101'!$L$21</definedName>
    <definedName name="_630101b_25_93">'630-101'!$L$21</definedName>
    <definedName name="_630101b_25_932">'630-101'!$M$21</definedName>
    <definedName name="_630101b_25_933">'630-101'!$L$21</definedName>
    <definedName name="_630101b_25_94">'630-101'!$L$21</definedName>
    <definedName name="_630102b_20_12">'630-102'!$D$17</definedName>
    <definedName name="_630102b_20_22">'630-102'!$E$17</definedName>
    <definedName name="_630102b_20_32">'630-102'!$F$17</definedName>
    <definedName name="_630102b_20_42">'630-102'!$G$17</definedName>
    <definedName name="_630102b_20_52">'630-102'!$H$17</definedName>
    <definedName name="_630102b_20_62">'630-102'!$I$17</definedName>
    <definedName name="_630102b_20_72">'630-102'!$J$17</definedName>
    <definedName name="_630102b_21_12">'630-102'!$D$18</definedName>
    <definedName name="_630102b_21_22">'630-102'!$E$18</definedName>
    <definedName name="_630102b_21_32">'630-102'!$F$18</definedName>
    <definedName name="_630102b_21_42">'630-102'!$G$18</definedName>
    <definedName name="_630102b_21_52">'630-102'!$H$18</definedName>
    <definedName name="_630102b_21_62">'630-102'!$I$18</definedName>
    <definedName name="_630102b_21_72">'630-102'!$J$18</definedName>
    <definedName name="_630103_1_1">'630-103'!$E$16</definedName>
    <definedName name="_630103_1_2">'630-103'!$F$16</definedName>
    <definedName name="_630103_1_3">'630-103'!$G$16</definedName>
    <definedName name="_630103_1_4">'630-103'!$H$16</definedName>
    <definedName name="_630103_1_5">'630-103'!$I$16</definedName>
    <definedName name="_630103_2_1">'630-103'!$E$17</definedName>
    <definedName name="_630103_2_2">'630-103'!$F$17</definedName>
    <definedName name="_630103_2_3">'630-103'!$G$17</definedName>
    <definedName name="_630103_2_4">'630-103'!$H$17</definedName>
    <definedName name="_630103_2_5">'630-103'!$I$17</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3b_10_12">'630-103'!$E$25</definedName>
    <definedName name="_630103b_10_22">'630-103'!$F$25</definedName>
    <definedName name="_630103b_10_32">'630-103'!$G$25</definedName>
    <definedName name="_630103b_10_42">'630-103'!$H$25</definedName>
    <definedName name="_630103b_10_52">'630-103'!$I$25</definedName>
    <definedName name="_630103b_11_12">'630-103'!$E$26</definedName>
    <definedName name="_630103b_11_22">'630-103'!$F$26</definedName>
    <definedName name="_630103b_11_32">'630-103'!$G$26</definedName>
    <definedName name="_630103b_11_42">'630-103'!$H$26</definedName>
    <definedName name="_630103b_11_52">'630-103'!$I$26</definedName>
    <definedName name="_630103b_12_12">'630-103'!$E$27</definedName>
    <definedName name="_630103b_12_22">'630-103'!$F$27</definedName>
    <definedName name="_630103b_12_32">'630-103'!$G$27</definedName>
    <definedName name="_630103b_12_42">'630-103'!$H$27</definedName>
    <definedName name="_630103b_12_52">'630-103'!$I$27</definedName>
    <definedName name="_630103b_13_12">'630-103'!$E$28</definedName>
    <definedName name="_630103b_13_22">'630-103'!$F$28</definedName>
    <definedName name="_630103b_13_32">'630-103'!$G$28</definedName>
    <definedName name="_630103b_13_42">'630-103'!$H$28</definedName>
    <definedName name="_630103b_13_52">'630-103'!$I$28</definedName>
    <definedName name="_630103b_14_12">'630-103'!$E$29</definedName>
    <definedName name="_630103b_14_22">'630-103'!$F$29</definedName>
    <definedName name="_630103b_14_32">'630-103'!$G$29</definedName>
    <definedName name="_630103b_14_42">'630-103'!$H$29</definedName>
    <definedName name="_630103b_14_52">'630-103'!$I$29</definedName>
    <definedName name="_630103b_15_12">'630-103'!$E$30</definedName>
    <definedName name="_630103b_15_22">'630-103'!$F$30</definedName>
    <definedName name="_630103b_15_32">'630-103'!$G$30</definedName>
    <definedName name="_630103b_15_42">'630-103'!$H$30</definedName>
    <definedName name="_630103b_15_52">'630-103'!$I$30</definedName>
    <definedName name="_630103b_16_12">'630-103'!$E$31</definedName>
    <definedName name="_630103b_16_22">'630-103'!$F$31</definedName>
    <definedName name="_630103b_16_32">'630-103'!$G$31</definedName>
    <definedName name="_630103b_16_42">'630-103'!$H$31</definedName>
    <definedName name="_630103b_16_52">'630-103'!$I$31</definedName>
    <definedName name="_630103b_17_12">'630-103'!$E$32</definedName>
    <definedName name="_630103b_17_22">'630-103'!$F$32</definedName>
    <definedName name="_630103b_17_32">'630-103'!$G$32</definedName>
    <definedName name="_630103b_17_42">'630-103'!$H$32</definedName>
    <definedName name="_630103b_17_52">'630-103'!$I$32</definedName>
    <definedName name="_630103b_18_12">'630-103'!$E$33</definedName>
    <definedName name="_630103b_18_22">'630-103'!$F$33</definedName>
    <definedName name="_630103b_18_32">'630-103'!$G$33</definedName>
    <definedName name="_630103b_18_42">'630-103'!$H$33</definedName>
    <definedName name="_630103b_18_52">'630-103'!$I$33</definedName>
    <definedName name="_630103b_19_12">'630-103'!$E$34</definedName>
    <definedName name="_630103b_19_22">'630-103'!$F$34</definedName>
    <definedName name="_630103b_19_32">'630-103'!$G$34</definedName>
    <definedName name="_630103b_19_42">'630-103'!$H$34</definedName>
    <definedName name="_630103b_19_52">'630-103'!$I$34</definedName>
    <definedName name="_630103b_20_12">'630-103'!$E$35</definedName>
    <definedName name="_630103b_20_22">'630-103'!$F$35</definedName>
    <definedName name="_630103b_20_32">'630-103'!$G$35</definedName>
    <definedName name="_630103b_20_42">'630-103'!$H$35</definedName>
    <definedName name="_630103b_20_52">'630-103'!$I$35</definedName>
    <definedName name="_630103b_21_12">'630-103'!$E$36</definedName>
    <definedName name="_630103b_21_22">'630-103'!$F$36</definedName>
    <definedName name="_630103b_21_32">'630-103'!$G$36</definedName>
    <definedName name="_630103b_21_42">'630-103'!$H$36</definedName>
    <definedName name="_630103b_21_52">'630-103'!$I$36</definedName>
    <definedName name="_630103b_22_12">'630-103'!$E$37</definedName>
    <definedName name="_630103b_22_22">'630-103'!$F$37</definedName>
    <definedName name="_630103b_22_32">'630-103'!$G$37</definedName>
    <definedName name="_630103b_22_42">'630-103'!$H$37</definedName>
    <definedName name="_630103b_22_52">'630-103'!$I$37</definedName>
    <definedName name="_630103b_23_12">'630-103'!$E$38</definedName>
    <definedName name="_630103b_23_22">'630-103'!$F$38</definedName>
    <definedName name="_630103b_23_32">'630-103'!$G$38</definedName>
    <definedName name="_630103b_23_42">'630-103'!$H$38</definedName>
    <definedName name="_630103b_23_52">'630-103'!$I$38</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8b_13_102">'630-108'!$N$27</definedName>
    <definedName name="_630108b_13_112">'630-108'!$O$27</definedName>
    <definedName name="_630108b_13_122">'630-108'!$P$27</definedName>
    <definedName name="_630108b_13_13">'630-108'!$E$27</definedName>
    <definedName name="_630108b_13_22">'630-108'!$F$27</definedName>
    <definedName name="_630108b_13_32">'630-108'!$G$27</definedName>
    <definedName name="_630108b_13_42">'630-108'!$H$27</definedName>
    <definedName name="_630108b_13_52">'630-108'!$I$27</definedName>
    <definedName name="_630108b_13_62">'630-108'!$J$27</definedName>
    <definedName name="_630108b_13_72">'630-108'!$K$27</definedName>
    <definedName name="_630108b_13_82">'630-108'!$L$27</definedName>
    <definedName name="_630108b_13_92">'630-108'!$M$27</definedName>
    <definedName name="_630108c_14_102">'630-108'!$N$28</definedName>
    <definedName name="_630108c_14_112">'630-108'!$O$28</definedName>
    <definedName name="_630108c_14_122">'630-108'!$P$28</definedName>
    <definedName name="_630108c_14_13">'630-108'!$E$28</definedName>
    <definedName name="_630108c_14_22">'630-108'!$F$28</definedName>
    <definedName name="_630108c_14_32">'630-108'!$G$28</definedName>
    <definedName name="_630108c_14_42">'630-108'!$H$28</definedName>
    <definedName name="_630108c_14_52">'630-108'!$I$28</definedName>
    <definedName name="_630108c_14_62">'630-108'!$J$28</definedName>
    <definedName name="_630108c_14_72">'630-108'!$K$28</definedName>
    <definedName name="_630108c_14_82">'630-108'!$L$28</definedName>
    <definedName name="_630108c_14_92">'630-108'!$M$28</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'630-31'!$E$15</definedName>
    <definedName name="_63031_1_2">'630-31'!$H$15</definedName>
    <definedName name="_63031_2_1">'630-31'!$E$16</definedName>
    <definedName name="_63031_2_2">'630-31'!$H$16</definedName>
    <definedName name="_63031_3_1">'630-31'!$E$17</definedName>
    <definedName name="_63031_3_2">'630-31'!$H$17</definedName>
    <definedName name="_63031_4_1">'630-31'!$E$18</definedName>
    <definedName name="_63031_4_2">'630-31'!$H$18</definedName>
    <definedName name="_63031_5_1">'630-31'!$E$19</definedName>
    <definedName name="_63031_5_2">'630-31'!$H$19</definedName>
    <definedName name="_63031_6_1">'630-31'!$E$20</definedName>
    <definedName name="_63031_6_2">'630-31'!$H$20</definedName>
    <definedName name="_63031_7_1">'630-31'!$E$21</definedName>
    <definedName name="_63031_7_2">'630-31'!$H$21</definedName>
    <definedName name="_63031_8_1">'630-31'!$E$22</definedName>
    <definedName name="_63031_8_2">'630-31'!$H$22</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2_1">'630-4'!$E$16</definedName>
    <definedName name="_6304_2_2">'630-4'!$F$16</definedName>
    <definedName name="_6304_2_3">'630-4'!$G$16</definedName>
    <definedName name="_6304_3_1">'630-4'!$E$17</definedName>
    <definedName name="_6304_3_2">'630-4'!$F$17</definedName>
    <definedName name="_6304_3_3">'630-4'!$G$17</definedName>
    <definedName name="_6304_4_1">'630-4'!$E$18</definedName>
    <definedName name="_6304_4_2">'630-4'!$F$18</definedName>
    <definedName name="_6304_4_3">'630-4'!$G$18</definedName>
    <definedName name="_6304_5_1">'630-4'!$E$19</definedName>
    <definedName name="_6304_5_2">'630-4'!$F$19</definedName>
    <definedName name="_6304_5_3">'630-4'!$G$19</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_1_1">'630-41'!$H$17</definedName>
    <definedName name="_63041_1_10">'630-41'!$Q$17</definedName>
    <definedName name="_63041_1_11">'630-41'!$R$17</definedName>
    <definedName name="_63041_1_12">'630-41'!$S$17</definedName>
    <definedName name="_63041_1_2">'630-41'!$I$17</definedName>
    <definedName name="_63041_1_3">'630-41'!$J$17</definedName>
    <definedName name="_63041_1_4">'630-41'!$K$17</definedName>
    <definedName name="_63041_1_5">'630-41'!$L$17</definedName>
    <definedName name="_63041_1_6">'630-41'!$M$17</definedName>
    <definedName name="_63041_1_7">'630-41'!$N$17</definedName>
    <definedName name="_63041_1_8">'630-41'!$O$17</definedName>
    <definedName name="_63041_1_9">'630-41'!$P$17</definedName>
    <definedName name="_63041_10_1">'630-41'!$H$26</definedName>
    <definedName name="_63041_10_10">'630-41'!$Q$26</definedName>
    <definedName name="_63041_10_11">'630-41'!$R$26</definedName>
    <definedName name="_63041_10_12">'630-41'!$S$26</definedName>
    <definedName name="_63041_10_2">'630-41'!$I$26</definedName>
    <definedName name="_63041_10_3">'630-41'!$J$26</definedName>
    <definedName name="_63041_10_4">'630-41'!$K$26</definedName>
    <definedName name="_63041_10_5">'630-41'!$L$26</definedName>
    <definedName name="_63041_10_6">'630-41'!$M$26</definedName>
    <definedName name="_63041_10_7">'630-41'!$N$26</definedName>
    <definedName name="_63041_10_8">'630-41'!$O$26</definedName>
    <definedName name="_63041_10_9">'630-41'!$P$26</definedName>
    <definedName name="_63041_11_1">'630-41'!$H$27</definedName>
    <definedName name="_63041_11_10">'630-41'!$Q$27</definedName>
    <definedName name="_63041_11_11">'630-41'!$R$27</definedName>
    <definedName name="_63041_11_12">'630-41'!$S$27</definedName>
    <definedName name="_63041_11_2">'630-41'!$I$27</definedName>
    <definedName name="_63041_11_3">'630-41'!$J$27</definedName>
    <definedName name="_63041_11_4">'630-41'!$K$27</definedName>
    <definedName name="_63041_11_5">'630-41'!$L$27</definedName>
    <definedName name="_63041_11_6">'630-41'!$M$27</definedName>
    <definedName name="_63041_11_7">'630-41'!$N$27</definedName>
    <definedName name="_63041_11_8">'630-41'!$O$27</definedName>
    <definedName name="_63041_11_9">'630-41'!$P$27</definedName>
    <definedName name="_63041_12_1">'630-41'!$H$28</definedName>
    <definedName name="_63041_12_10">'630-41'!$Q$28</definedName>
    <definedName name="_63041_12_11">'630-41'!$R$28</definedName>
    <definedName name="_63041_12_12">'630-41'!$S$28</definedName>
    <definedName name="_63041_12_2">'630-41'!$I$28</definedName>
    <definedName name="_63041_12_3">'630-41'!$J$28</definedName>
    <definedName name="_63041_12_4">'630-41'!$K$28</definedName>
    <definedName name="_63041_12_5">'630-41'!$L$28</definedName>
    <definedName name="_63041_12_6">'630-41'!$M$28</definedName>
    <definedName name="_63041_12_7">'630-41'!$N$28</definedName>
    <definedName name="_63041_12_8">'630-41'!$O$28</definedName>
    <definedName name="_63041_12_9">'630-41'!$P$28</definedName>
    <definedName name="_63041_13_1">'630-41'!$H$29</definedName>
    <definedName name="_63041_13_10">'630-41'!$Q$29</definedName>
    <definedName name="_63041_13_11">'630-41'!$R$29</definedName>
    <definedName name="_63041_13_12">'630-41'!$S$29</definedName>
    <definedName name="_63041_13_2">'630-41'!$I$29</definedName>
    <definedName name="_63041_13_3">'630-41'!$J$29</definedName>
    <definedName name="_63041_13_4">'630-41'!$K$29</definedName>
    <definedName name="_63041_13_5">'630-41'!$L$29</definedName>
    <definedName name="_63041_13_6">'630-41'!$M$29</definedName>
    <definedName name="_63041_13_7">'630-41'!$N$29</definedName>
    <definedName name="_63041_13_8">'630-41'!$O$29</definedName>
    <definedName name="_63041_13_9">'630-41'!$P$29</definedName>
    <definedName name="_63041_14_1">'630-41'!$H$30</definedName>
    <definedName name="_63041_14_10">'630-41'!$Q$30</definedName>
    <definedName name="_63041_14_11">'630-41'!$R$30</definedName>
    <definedName name="_63041_14_12">'630-41'!$S$30</definedName>
    <definedName name="_63041_14_2">'630-41'!$I$30</definedName>
    <definedName name="_63041_14_3">'630-41'!$J$30</definedName>
    <definedName name="_63041_14_4">'630-41'!$K$30</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2_1">'630-41'!$H$18</definedName>
    <definedName name="_63041_2_10">'630-41'!$Q$18</definedName>
    <definedName name="_63041_2_11">'630-41'!$R$18</definedName>
    <definedName name="_63041_2_12">'630-41'!$S$18</definedName>
    <definedName name="_63041_2_2">'630-41'!$I$18</definedName>
    <definedName name="_63041_2_3">'630-41'!$J$18</definedName>
    <definedName name="_63041_2_4">'630-41'!$K$18</definedName>
    <definedName name="_63041_2_5">'630-41'!$L$18</definedName>
    <definedName name="_63041_2_6">'630-41'!$M$18</definedName>
    <definedName name="_63041_2_7">'630-41'!$N$18</definedName>
    <definedName name="_63041_2_8">'630-41'!$O$18</definedName>
    <definedName name="_63041_2_9">'630-41'!$P$18</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3_1">'630-41'!$H$19</definedName>
    <definedName name="_63041_3_10">'630-41'!$Q$19</definedName>
    <definedName name="_63041_3_11">'630-41'!$R$19</definedName>
    <definedName name="_63041_3_12">'630-41'!$S$19</definedName>
    <definedName name="_63041_3_2">'630-41'!$I$19</definedName>
    <definedName name="_63041_3_3">'630-41'!$J$19</definedName>
    <definedName name="_63041_3_4">'630-41'!$K$19</definedName>
    <definedName name="_63041_3_5">'630-41'!$L$19</definedName>
    <definedName name="_63041_3_6">'630-41'!$M$19</definedName>
    <definedName name="_63041_3_7">'630-41'!$N$19</definedName>
    <definedName name="_63041_3_8">'630-41'!$O$19</definedName>
    <definedName name="_63041_3_9">'630-41'!$P$19</definedName>
    <definedName name="_63041_4_1">'630-41'!$H$20</definedName>
    <definedName name="_63041_4_10">'630-41'!$Q$20</definedName>
    <definedName name="_63041_4_11">'630-41'!$R$20</definedName>
    <definedName name="_63041_4_12">'630-41'!$S$20</definedName>
    <definedName name="_63041_4_2">'630-41'!$I$20</definedName>
    <definedName name="_63041_4_3">'630-41'!$J$20</definedName>
    <definedName name="_63041_4_4">'630-41'!$K$20</definedName>
    <definedName name="_63041_4_5">'630-41'!$L$20</definedName>
    <definedName name="_63041_4_6">'630-41'!$M$20</definedName>
    <definedName name="_63041_4_7">'630-41'!$N$20</definedName>
    <definedName name="_63041_4_8">'630-41'!$O$20</definedName>
    <definedName name="_63041_4_9">'630-41'!$P$20</definedName>
    <definedName name="_63041_5_1">'630-41'!$H$21</definedName>
    <definedName name="_63041_5_10">'630-41'!$Q$21</definedName>
    <definedName name="_63041_5_11">'630-41'!$R$21</definedName>
    <definedName name="_63041_5_12">'630-41'!$S$21</definedName>
    <definedName name="_63041_5_2">'630-41'!$I$21</definedName>
    <definedName name="_63041_5_3">'630-41'!$J$21</definedName>
    <definedName name="_63041_5_4">'630-41'!$K$21</definedName>
    <definedName name="_63041_5_5">'630-41'!$L$21</definedName>
    <definedName name="_63041_5_6">'630-41'!$M$21</definedName>
    <definedName name="_63041_5_7">'630-41'!$N$21</definedName>
    <definedName name="_63041_5_8">'630-41'!$O$21</definedName>
    <definedName name="_63041_5_9">'630-41'!$P$21</definedName>
    <definedName name="_63041_6_1">'630-41'!$H$22</definedName>
    <definedName name="_63041_6_10">'630-41'!$Q$22</definedName>
    <definedName name="_63041_6_11">'630-41'!$R$22</definedName>
    <definedName name="_63041_6_12">'630-41'!$S$22</definedName>
    <definedName name="_63041_6_2">'630-41'!$I$22</definedName>
    <definedName name="_63041_6_3">'630-41'!$J$22</definedName>
    <definedName name="_63041_6_4">'630-41'!$K$22</definedName>
    <definedName name="_63041_6_5">'630-41'!$L$22</definedName>
    <definedName name="_63041_6_6">'630-41'!$M$22</definedName>
    <definedName name="_63041_6_7">'630-41'!$N$22</definedName>
    <definedName name="_63041_6_8">'630-41'!$O$22</definedName>
    <definedName name="_63041_6_9">'630-41'!$P$22</definedName>
    <definedName name="_63041_7_1">'630-41'!$H$23</definedName>
    <definedName name="_63041_7_10">'630-41'!$Q$23</definedName>
    <definedName name="_63041_7_11">'630-41'!$R$23</definedName>
    <definedName name="_63041_7_12">'630-41'!$S$23</definedName>
    <definedName name="_63041_7_2">'630-41'!$I$23</definedName>
    <definedName name="_63041_7_3">'630-41'!$J$23</definedName>
    <definedName name="_63041_7_4">'630-41'!$K$23</definedName>
    <definedName name="_63041_7_5">'630-41'!$L$23</definedName>
    <definedName name="_63041_7_6">'630-41'!$M$23</definedName>
    <definedName name="_63041_7_7">'630-41'!$N$23</definedName>
    <definedName name="_63041_7_8">'630-41'!$O$23</definedName>
    <definedName name="_63041_7_9">'630-41'!$P$23</definedName>
    <definedName name="_63041_8_1">'630-41'!$H$24</definedName>
    <definedName name="_63041_8_10">'630-41'!$Q$24</definedName>
    <definedName name="_63041_8_11">'630-41'!$R$24</definedName>
    <definedName name="_63041_8_12">'630-41'!$S$24</definedName>
    <definedName name="_63041_8_2">'630-41'!$I$24</definedName>
    <definedName name="_63041_8_3">'630-41'!$J$24</definedName>
    <definedName name="_63041_8_4">'630-41'!$K$24</definedName>
    <definedName name="_63041_8_5">'630-41'!$L$24</definedName>
    <definedName name="_63041_8_6">'630-41'!$M$24</definedName>
    <definedName name="_63041_8_7">'630-41'!$N$24</definedName>
    <definedName name="_63041_8_8">'630-41'!$O$24</definedName>
    <definedName name="_63041_8_9">'630-41'!$P$24</definedName>
    <definedName name="_63041_9_1">'630-41'!$H$25</definedName>
    <definedName name="_63041_9_10">'630-41'!$Q$25</definedName>
    <definedName name="_63041_9_11">'630-41'!$R$25</definedName>
    <definedName name="_63041_9_12">'630-41'!$S$25</definedName>
    <definedName name="_63041_9_2">'630-41'!$I$25</definedName>
    <definedName name="_63041_9_3">'630-41'!$J$25</definedName>
    <definedName name="_63041_9_4">'630-41'!$K$25</definedName>
    <definedName name="_63041_9_5">'630-41'!$L$25</definedName>
    <definedName name="_63041_9_6">'630-41'!$M$25</definedName>
    <definedName name="_63041_9_7">'630-41'!$N$25</definedName>
    <definedName name="_63041_9_8">'630-41'!$O$25</definedName>
    <definedName name="_63041_9_9">'630-41'!$P$25</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'630-43'!$F$15</definedName>
    <definedName name="_63043_1_2">'630-43'!$G$15</definedName>
    <definedName name="_63043_1_3">'630-43'!$H$15</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2_1">'630-43'!$F$16</definedName>
    <definedName name="_63043_2_2">'630-43'!$G$16</definedName>
    <definedName name="_63043_2_3">'630-43'!$H$16</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3_1">'630-43'!$F$17</definedName>
    <definedName name="_63043_3_2">'630-43'!$G$17</definedName>
    <definedName name="_63043_3_3">'630-43'!$H$17</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4_1">'630-43'!$F$18</definedName>
    <definedName name="_63043_4_2">'630-43'!$G$18</definedName>
    <definedName name="_63043_4_3">'630-43'!$H$18</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3b_14_42">'630-43'!$I$28</definedName>
    <definedName name="_63043b_14_52">'630-43'!$J$28</definedName>
    <definedName name="_63043b_37_42">'630-43'!$I$51</definedName>
    <definedName name="_63043b_37_52">'630-43'!$J$51</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b_6_12">'630-4'!$E$20</definedName>
    <definedName name="_6304b_7_12">'630-4'!$E$21</definedName>
    <definedName name="_6304b_8_12">'630-4'!$E$22</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1_1">'630-52'!$E$45</definedName>
    <definedName name="_63052_32_1">'630-52'!$E$46</definedName>
    <definedName name="_63052_33_1">'630-52'!$E$47</definedName>
    <definedName name="_63052_34_1">'630-52'!$E$48</definedName>
    <definedName name="_63052_35_1">'630-52'!$E$49</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b_22_12">'630-5'!$C$17</definedName>
    <definedName name="_6305b_22_122">'630-5'!$B$17</definedName>
    <definedName name="_6305b_22_13">'630-5'!$D$17</definedName>
    <definedName name="_6305b_22_22">'630-5'!$D$17</definedName>
    <definedName name="_6305b_22_23">'630-5'!$E$17</definedName>
    <definedName name="_6305b_22_32">'630-5'!$E$17</definedName>
    <definedName name="_6305b_22_33">'630-5'!$F$17</definedName>
    <definedName name="_6305b_23_12">'630-5'!$C$18</definedName>
    <definedName name="_6305b_23_122">'630-5'!$B$18</definedName>
    <definedName name="_6305b_23_13">'630-5'!$D$18</definedName>
    <definedName name="_6305b_23_22">'630-5'!$D$18</definedName>
    <definedName name="_6305b_23_23">'630-5'!$E$18</definedName>
    <definedName name="_6305b_23_32">'630-5'!$E$18</definedName>
    <definedName name="_6305b_23_33">'630-5'!$F$18</definedName>
    <definedName name="_6305b_24_12">'630-5'!$C$19</definedName>
    <definedName name="_6305b_24_122">'630-5'!$B$19</definedName>
    <definedName name="_6305b_24_13">'630-5'!$D$19</definedName>
    <definedName name="_6305b_24_22">'630-5'!$D$19</definedName>
    <definedName name="_6305b_24_23">'630-5'!$E$19</definedName>
    <definedName name="_6305b_24_32">'630-5'!$E$19</definedName>
    <definedName name="_6305b_24_33">'630-5'!$F$19</definedName>
    <definedName name="_6305b_25_12">'630-5'!$C$20</definedName>
    <definedName name="_6305b_25_122">'630-5'!$B$20</definedName>
    <definedName name="_6305b_25_13">'630-5'!$D$20</definedName>
    <definedName name="_6305b_25_22">'630-5'!$D$20</definedName>
    <definedName name="_6305b_25_23">'630-5'!$E$20</definedName>
    <definedName name="_6305b_25_32">'630-5'!$E$20</definedName>
    <definedName name="_6305b_25_33">'630-5'!$F$20</definedName>
    <definedName name="_6305b_26_12">'630-5'!$C$21</definedName>
    <definedName name="_6305b_26_122">'630-5'!$B$21</definedName>
    <definedName name="_6305b_26_13">'630-5'!$D$21</definedName>
    <definedName name="_6305b_26_22">'630-5'!$D$21</definedName>
    <definedName name="_6305b_26_23">'630-5'!$E$21</definedName>
    <definedName name="_6305b_26_32">'630-5'!$E$21</definedName>
    <definedName name="_6305b_26_33">'630-5'!$F$21</definedName>
    <definedName name="_6305b_27_12">'630-5'!$C$22</definedName>
    <definedName name="_6305b_27_122">'630-5'!$B$22</definedName>
    <definedName name="_6305b_27_13">'630-5'!$D$22</definedName>
    <definedName name="_6305b_27_22">'630-5'!$D$22</definedName>
    <definedName name="_6305b_27_23">'630-5'!$E$22</definedName>
    <definedName name="_6305b_27_32">'630-5'!$E$22</definedName>
    <definedName name="_6305b_27_33">'630-5'!$F$22</definedName>
    <definedName name="_6306_1_1">'630-6'!$D$15</definedName>
    <definedName name="_6306_2_1">'630-6'!$D$16</definedName>
    <definedName name="_6306_3_1">'630-6'!$D$17</definedName>
    <definedName name="_6306_4_1">'630-6'!$D$18</definedName>
    <definedName name="_6306_5_1">'630-6'!$D$19</definedName>
    <definedName name="_6306_6_1">'630-6'!$D$20</definedName>
    <definedName name="_6306_7_1">'630-6'!$D$21</definedName>
    <definedName name="_6306_8_1">'630-6'!$D$22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3">'630-67'!$G$16</definedName>
    <definedName name="_63067_1_4">'630-67'!$H$16</definedName>
    <definedName name="_63067_1_5">'630-67'!$I$16</definedName>
    <definedName name="_63067_1_6">'630-67'!$J$16</definedName>
    <definedName name="_63067_1_7">'630-67'!$K$16</definedName>
    <definedName name="_63067_1_8">'630-67'!$L$16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3">'630-67'!$G$25</definedName>
    <definedName name="_63067_10_4">'630-67'!$H$25</definedName>
    <definedName name="_63067_10_5">'630-67'!$I$25</definedName>
    <definedName name="_63067_10_6">'630-67'!$J$25</definedName>
    <definedName name="_63067_10_7">'630-67'!$K$25</definedName>
    <definedName name="_63067_10_8">'630-67'!$L$25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3">'630-67'!$G$26</definedName>
    <definedName name="_63067_11_4">'630-67'!$H$26</definedName>
    <definedName name="_63067_11_5">'630-67'!$I$26</definedName>
    <definedName name="_63067_11_6">'630-67'!$J$26</definedName>
    <definedName name="_63067_11_7">'630-67'!$K$26</definedName>
    <definedName name="_63067_11_8">'630-67'!$L$26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3">'630-67'!$G$27</definedName>
    <definedName name="_63067_12_4">'630-67'!$H$27</definedName>
    <definedName name="_63067_12_5">'630-67'!$I$27</definedName>
    <definedName name="_63067_12_6">'630-67'!$J$27</definedName>
    <definedName name="_63067_12_7">'630-67'!$K$27</definedName>
    <definedName name="_63067_12_8">'630-67'!$L$27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3">'630-67'!$G$28</definedName>
    <definedName name="_63067_13_4">'630-67'!$H$28</definedName>
    <definedName name="_63067_13_5">'630-67'!$I$28</definedName>
    <definedName name="_63067_13_6">'630-67'!$J$28</definedName>
    <definedName name="_63067_13_7">'630-67'!$K$28</definedName>
    <definedName name="_63067_13_8">'630-67'!$L$28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3">'630-67'!$G$29</definedName>
    <definedName name="_63067_14_4">'630-67'!$H$29</definedName>
    <definedName name="_63067_14_5">'630-67'!$I$29</definedName>
    <definedName name="_63067_14_6">'630-67'!$J$29</definedName>
    <definedName name="_63067_14_7">'630-67'!$K$29</definedName>
    <definedName name="_63067_14_8">'630-67'!$L$29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3">'630-67'!$G$30</definedName>
    <definedName name="_63067_15_4">'630-67'!$H$30</definedName>
    <definedName name="_63067_15_5">'630-67'!$I$30</definedName>
    <definedName name="_63067_15_6">'630-67'!$J$30</definedName>
    <definedName name="_63067_15_7">'630-67'!$K$30</definedName>
    <definedName name="_63067_15_8">'630-67'!$L$30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3">'630-67'!$G$31</definedName>
    <definedName name="_63067_16_4">'630-67'!$H$31</definedName>
    <definedName name="_63067_16_5">'630-67'!$I$31</definedName>
    <definedName name="_63067_16_6">'630-67'!$J$31</definedName>
    <definedName name="_63067_16_7">'630-67'!$K$31</definedName>
    <definedName name="_63067_16_8">'630-67'!$L$31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3">'630-67'!$G$32</definedName>
    <definedName name="_63067_17_4">'630-67'!$H$32</definedName>
    <definedName name="_63067_17_5">'630-67'!$I$32</definedName>
    <definedName name="_63067_17_6">'630-67'!$J$32</definedName>
    <definedName name="_63067_17_7">'630-67'!$K$32</definedName>
    <definedName name="_63067_17_8">'630-67'!$L$32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3">'630-67'!$G$33</definedName>
    <definedName name="_63067_18_4">'630-67'!$H$33</definedName>
    <definedName name="_63067_18_5">'630-67'!$I$33</definedName>
    <definedName name="_63067_18_6">'630-67'!$J$33</definedName>
    <definedName name="_63067_18_7">'630-67'!$K$33</definedName>
    <definedName name="_63067_18_8">'630-67'!$L$33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3">'630-67'!$G$34</definedName>
    <definedName name="_63067_19_4">'630-67'!$H$34</definedName>
    <definedName name="_63067_19_5">'630-67'!$I$34</definedName>
    <definedName name="_63067_19_6">'630-67'!$J$34</definedName>
    <definedName name="_63067_19_7">'630-67'!$K$34</definedName>
    <definedName name="_63067_19_8">'630-67'!$L$34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3">'630-67'!$G$17</definedName>
    <definedName name="_63067_2_4">'630-67'!$H$17</definedName>
    <definedName name="_63067_2_5">'630-67'!$I$17</definedName>
    <definedName name="_63067_2_6">'630-67'!$J$17</definedName>
    <definedName name="_63067_2_7">'630-67'!$K$17</definedName>
    <definedName name="_63067_2_8">'630-67'!$L$17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3">'630-67'!$G$35</definedName>
    <definedName name="_63067_20_4">'630-67'!$H$35</definedName>
    <definedName name="_63067_20_5">'630-67'!$I$35</definedName>
    <definedName name="_63067_20_6">'630-67'!$J$35</definedName>
    <definedName name="_63067_20_7">'630-67'!$K$35</definedName>
    <definedName name="_63067_20_8">'630-67'!$L$35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3">'630-67'!$G$36</definedName>
    <definedName name="_63067_21_4">'630-67'!$H$36</definedName>
    <definedName name="_63067_21_5">'630-67'!$I$36</definedName>
    <definedName name="_63067_21_6">'630-67'!$J$36</definedName>
    <definedName name="_63067_21_7">'630-67'!$K$36</definedName>
    <definedName name="_63067_21_8">'630-67'!$L$36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3">'630-67'!$G$37</definedName>
    <definedName name="_63067_22_4">'630-67'!$H$37</definedName>
    <definedName name="_63067_22_5">'630-67'!$I$37</definedName>
    <definedName name="_63067_22_6">'630-67'!$J$37</definedName>
    <definedName name="_63067_22_7">'630-67'!$K$37</definedName>
    <definedName name="_63067_22_8">'630-67'!$L$37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3">'630-67'!$G$38</definedName>
    <definedName name="_63067_23_4">'630-67'!$H$38</definedName>
    <definedName name="_63067_23_5">'630-67'!$I$38</definedName>
    <definedName name="_63067_23_6">'630-67'!$J$38</definedName>
    <definedName name="_63067_23_7">'630-67'!$K$38</definedName>
    <definedName name="_63067_23_8">'630-67'!$L$38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3">'630-67'!$G$39</definedName>
    <definedName name="_63067_24_4">'630-67'!$H$39</definedName>
    <definedName name="_63067_24_5">'630-67'!$I$39</definedName>
    <definedName name="_63067_24_6">'630-67'!$J$39</definedName>
    <definedName name="_63067_24_7">'630-67'!$K$39</definedName>
    <definedName name="_63067_24_8">'630-67'!$L$39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3">'630-67'!$G$40</definedName>
    <definedName name="_63067_25_4">'630-67'!$H$40</definedName>
    <definedName name="_63067_25_5">'630-67'!$I$40</definedName>
    <definedName name="_63067_25_6">'630-67'!$J$40</definedName>
    <definedName name="_63067_25_7">'630-67'!$K$40</definedName>
    <definedName name="_63067_25_8">'630-67'!$L$40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3">'630-67'!$G$41</definedName>
    <definedName name="_63067_26_4">'630-67'!$H$41</definedName>
    <definedName name="_63067_26_5">'630-67'!$I$41</definedName>
    <definedName name="_63067_26_6">'630-67'!$J$41</definedName>
    <definedName name="_63067_26_7">'630-67'!$K$41</definedName>
    <definedName name="_63067_26_8">'630-67'!$L$41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3">'630-67'!$G$42</definedName>
    <definedName name="_63067_27_4">'630-67'!$H$42</definedName>
    <definedName name="_63067_27_5">'630-67'!$I$42</definedName>
    <definedName name="_63067_27_6">'630-67'!$J$42</definedName>
    <definedName name="_63067_27_7">'630-67'!$K$42</definedName>
    <definedName name="_63067_27_8">'630-67'!$L$42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3">'630-67'!$G$43</definedName>
    <definedName name="_63067_28_4">'630-67'!$H$43</definedName>
    <definedName name="_63067_28_5">'630-67'!$I$43</definedName>
    <definedName name="_63067_28_6">'630-67'!$J$43</definedName>
    <definedName name="_63067_28_7">'630-67'!$K$43</definedName>
    <definedName name="_63067_28_8">'630-67'!$L$43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3">'630-67'!$G$44</definedName>
    <definedName name="_63067_29_4">'630-67'!$H$44</definedName>
    <definedName name="_63067_29_5">'630-67'!$I$44</definedName>
    <definedName name="_63067_29_6">'630-67'!$J$44</definedName>
    <definedName name="_63067_29_7">'630-67'!$K$44</definedName>
    <definedName name="_63067_29_8">'630-67'!$L$44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3">'630-67'!$G$18</definedName>
    <definedName name="_63067_3_4">'630-67'!$H$18</definedName>
    <definedName name="_63067_3_5">'630-67'!$I$18</definedName>
    <definedName name="_63067_3_6">'630-67'!$J$18</definedName>
    <definedName name="_63067_3_7">'630-67'!$K$18</definedName>
    <definedName name="_63067_3_8">'630-67'!$L$18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3">'630-67'!$G$45</definedName>
    <definedName name="_63067_30_4">'630-67'!$H$45</definedName>
    <definedName name="_63067_30_5">'630-67'!$I$45</definedName>
    <definedName name="_63067_30_6">'630-67'!$J$45</definedName>
    <definedName name="_63067_30_7">'630-67'!$K$45</definedName>
    <definedName name="_63067_30_8">'630-67'!$L$45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3">'630-67'!$G$46</definedName>
    <definedName name="_63067_31_4">'630-67'!$H$46</definedName>
    <definedName name="_63067_31_5">'630-67'!$I$46</definedName>
    <definedName name="_63067_31_6">'630-67'!$J$46</definedName>
    <definedName name="_63067_31_7">'630-67'!$K$46</definedName>
    <definedName name="_63067_31_8">'630-67'!$L$46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3">'630-67'!$G$47</definedName>
    <definedName name="_63067_32_4">'630-67'!$H$47</definedName>
    <definedName name="_63067_32_5">'630-67'!$I$47</definedName>
    <definedName name="_63067_32_6">'630-67'!$J$47</definedName>
    <definedName name="_63067_32_7">'630-67'!$K$47</definedName>
    <definedName name="_63067_32_8">'630-67'!$L$47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3">'630-67'!$G$48</definedName>
    <definedName name="_63067_33_4">'630-67'!$H$48</definedName>
    <definedName name="_63067_33_5">'630-67'!$I$48</definedName>
    <definedName name="_63067_33_6">'630-67'!$J$48</definedName>
    <definedName name="_63067_33_7">'630-67'!$K$48</definedName>
    <definedName name="_63067_33_8">'630-67'!$L$48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3">'630-67'!$G$19</definedName>
    <definedName name="_63067_4_4">'630-67'!$H$19</definedName>
    <definedName name="_63067_4_5">'630-67'!$I$19</definedName>
    <definedName name="_63067_4_6">'630-67'!$J$19</definedName>
    <definedName name="_63067_4_7">'630-67'!$K$19</definedName>
    <definedName name="_63067_4_8">'630-67'!$L$19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3">'630-67'!$G$20</definedName>
    <definedName name="_63067_5_4">'630-67'!$H$20</definedName>
    <definedName name="_63067_5_5">'630-67'!$I$20</definedName>
    <definedName name="_63067_5_6">'630-67'!$J$20</definedName>
    <definedName name="_63067_5_7">'630-67'!$K$20</definedName>
    <definedName name="_63067_5_8">'630-67'!$L$20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3">'630-67'!$G$21</definedName>
    <definedName name="_63067_6_4">'630-67'!$H$21</definedName>
    <definedName name="_63067_6_5">'630-67'!$I$21</definedName>
    <definedName name="_63067_6_6">'630-67'!$J$21</definedName>
    <definedName name="_63067_6_7">'630-67'!$K$21</definedName>
    <definedName name="_63067_6_8">'630-67'!$L$21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3">'630-67'!$G$22</definedName>
    <definedName name="_63067_7_4">'630-67'!$H$22</definedName>
    <definedName name="_63067_7_5">'630-67'!$I$22</definedName>
    <definedName name="_63067_7_6">'630-67'!$J$22</definedName>
    <definedName name="_63067_7_7">'630-67'!$K$22</definedName>
    <definedName name="_63067_7_8">'630-67'!$L$22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3">'630-67'!$G$23</definedName>
    <definedName name="_63067_8_4">'630-67'!$H$23</definedName>
    <definedName name="_63067_8_5">'630-67'!$I$23</definedName>
    <definedName name="_63067_8_6">'630-67'!$J$23</definedName>
    <definedName name="_63067_8_7">'630-67'!$K$23</definedName>
    <definedName name="_63067_8_8">'630-67'!$L$23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3">'630-67'!$G$24</definedName>
    <definedName name="_63067_9_4">'630-67'!$H$24</definedName>
    <definedName name="_63067_9_5">'630-67'!$I$24</definedName>
    <definedName name="_63067_9_6">'630-67'!$J$24</definedName>
    <definedName name="_63067_9_7">'630-67'!$K$24</definedName>
    <definedName name="_63067_9_8">'630-67'!$L$24</definedName>
    <definedName name="_63067_9_9">'630-67'!$M$24</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6b_1_22">'630-6'!$E$15</definedName>
    <definedName name="_6306b_2_22">'630-6'!$E$16</definedName>
    <definedName name="_6306b_3_22">'630-6'!$E$17</definedName>
    <definedName name="_6306b_4_22">'630-6'!$E$18</definedName>
    <definedName name="_6306b_5_22">'630-6'!$E$19</definedName>
    <definedName name="_6306b_6_22">'630-6'!$E$20</definedName>
    <definedName name="_6306b_7_22">'630-6'!$E$21</definedName>
    <definedName name="_6306b_8_22">'630-6'!$E$22</definedName>
    <definedName name="_6306c_1_32">'630-6'!$F$15</definedName>
    <definedName name="_6306c_2_32">'630-6'!$F$16</definedName>
    <definedName name="_6306c_3_32">'630-6'!$F$17</definedName>
    <definedName name="_6306c_4_32">'630-6'!$F$18</definedName>
    <definedName name="_6306c_5_32">'630-6'!$F$19</definedName>
    <definedName name="_6306c_6_32">'630-6'!$F$20</definedName>
    <definedName name="_6306c_7_32">'630-6'!$F$21</definedName>
    <definedName name="_6306c_8_32">'630-6'!$F$22</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_1_1">'630-73'!$E$15</definedName>
    <definedName name="_63073_1_2">'630-73'!$F$15</definedName>
    <definedName name="_63073_1_3">'630-73'!$G$15</definedName>
    <definedName name="_63073_1_4">'630-73'!$H$15</definedName>
    <definedName name="_63073_1_5">'630-73'!$I$15</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2_1">'630-73'!$E$16</definedName>
    <definedName name="_63073_2_2">'630-73'!$F$16</definedName>
    <definedName name="_63073_2_3">'630-73'!$G$16</definedName>
    <definedName name="_63073_2_4">'630-73'!$H$16</definedName>
    <definedName name="_63073_2_5">'630-73'!$I$16</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4b_21_22">'630-74'!$F$36</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79b_25_22">'630-79'!$E$39</definedName>
    <definedName name="_63079b_26_22">'630-79'!$E$40</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0_1">'630-81'!$E$25</definedName>
    <definedName name="_63081_10_2">'630-81'!$F$25</definedName>
    <definedName name="_63081_10_3">'630-81'!$G$25</definedName>
    <definedName name="_63081_10_4">'630-81'!$H$25</definedName>
    <definedName name="_63081_10_5">'630-81'!$I$25</definedName>
    <definedName name="_63081_10_6">'630-81'!$J$25</definedName>
    <definedName name="_63081_10_7">'630-81'!$K$25</definedName>
    <definedName name="_63081_11_1">'630-81'!$E$26</definedName>
    <definedName name="_63081_11_2">'630-81'!$F$26</definedName>
    <definedName name="_63081_11_3">'630-81'!$G$26</definedName>
    <definedName name="_63081_11_4">'630-81'!$H$26</definedName>
    <definedName name="_63081_11_5">'630-81'!$I$26</definedName>
    <definedName name="_63081_11_6">'630-81'!$J$26</definedName>
    <definedName name="_63081_11_7">'630-81'!$K$26</definedName>
    <definedName name="_63081_12_1">'630-81'!$E$27</definedName>
    <definedName name="_63081_12_2">'630-81'!$F$27</definedName>
    <definedName name="_63081_12_3">'630-81'!$G$27</definedName>
    <definedName name="_63081_12_4">'630-81'!$H$27</definedName>
    <definedName name="_63081_12_5">'630-81'!$I$27</definedName>
    <definedName name="_63081_12_6">'630-81'!$J$27</definedName>
    <definedName name="_63081_12_7">'630-81'!$K$27</definedName>
    <definedName name="_63081_13_1">'630-81'!$E$28</definedName>
    <definedName name="_63081_13_2">'630-81'!$F$28</definedName>
    <definedName name="_63081_13_3">'630-81'!$G$28</definedName>
    <definedName name="_63081_13_4">'630-81'!$H$28</definedName>
    <definedName name="_63081_13_5">'630-81'!$I$28</definedName>
    <definedName name="_63081_13_6">'630-81'!$J$28</definedName>
    <definedName name="_63081_13_7">'630-81'!$K$28</definedName>
    <definedName name="_63081_14_1">'630-81'!$E$29</definedName>
    <definedName name="_63081_14_2">'630-81'!$F$29</definedName>
    <definedName name="_63081_14_3">'630-81'!$G$29</definedName>
    <definedName name="_63081_14_4">'630-81'!$H$29</definedName>
    <definedName name="_63081_14_5">'630-81'!$I$29</definedName>
    <definedName name="_63081_14_6">'630-81'!$J$29</definedName>
    <definedName name="_63081_14_7">'630-81'!$K$29</definedName>
    <definedName name="_63081_15_1">'630-81'!$E$30</definedName>
    <definedName name="_63081_15_2">'630-81'!$F$30</definedName>
    <definedName name="_63081_15_3">'630-81'!$G$30</definedName>
    <definedName name="_63081_15_4">'630-81'!$H$30</definedName>
    <definedName name="_63081_15_5">'630-81'!$I$30</definedName>
    <definedName name="_63081_15_6">'630-81'!$J$30</definedName>
    <definedName name="_63081_15_7">'630-81'!$K$30</definedName>
    <definedName name="_63081_16_1">'630-81'!$E$31</definedName>
    <definedName name="_63081_16_2">'630-81'!$F$31</definedName>
    <definedName name="_63081_16_3">'630-81'!$G$31</definedName>
    <definedName name="_63081_16_4">'630-81'!$H$31</definedName>
    <definedName name="_63081_16_5">'630-81'!$I$31</definedName>
    <definedName name="_63081_16_6">'630-81'!$J$31</definedName>
    <definedName name="_63081_16_7">'630-81'!$K$31</definedName>
    <definedName name="_63081_17_1">'630-81'!$E$32</definedName>
    <definedName name="_63081_17_2">'630-81'!$F$32</definedName>
    <definedName name="_63081_17_3">'630-81'!$G$32</definedName>
    <definedName name="_63081_17_4">'630-81'!$H$32</definedName>
    <definedName name="_63081_17_5">'630-81'!$I$32</definedName>
    <definedName name="_63081_17_6">'630-81'!$J$32</definedName>
    <definedName name="_63081_17_7">'630-81'!$K$32</definedName>
    <definedName name="_63081_18_1">'630-81'!$E$33</definedName>
    <definedName name="_63081_18_2">'630-81'!$F$33</definedName>
    <definedName name="_63081_18_3">'630-81'!$G$33</definedName>
    <definedName name="_63081_18_4">'630-81'!$H$33</definedName>
    <definedName name="_63081_18_5">'630-81'!$I$33</definedName>
    <definedName name="_63081_18_6">'630-81'!$J$33</definedName>
    <definedName name="_63081_18_7">'630-81'!$K$33</definedName>
    <definedName name="_63081_19_1">'630-81'!$E$34</definedName>
    <definedName name="_63081_19_2">'630-81'!$F$34</definedName>
    <definedName name="_63081_19_3">'630-81'!$G$34</definedName>
    <definedName name="_63081_19_4">'630-81'!$H$34</definedName>
    <definedName name="_63081_19_5">'630-81'!$I$34</definedName>
    <definedName name="_63081_19_6">'630-81'!$J$34</definedName>
    <definedName name="_63081_19_7">'630-81'!$K$34</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'630-81'!$E$35</definedName>
    <definedName name="_63081_20_2">'630-81'!$F$35</definedName>
    <definedName name="_63081_20_3">'630-81'!$G$35</definedName>
    <definedName name="_63081_20_4">'630-81'!$H$35</definedName>
    <definedName name="_63081_20_5">'630-81'!$I$35</definedName>
    <definedName name="_63081_20_6">'630-81'!$J$35</definedName>
    <definedName name="_63081_20_7">'630-81'!$K$35</definedName>
    <definedName name="_63081_21_1">'630-81'!$E$36</definedName>
    <definedName name="_63081_21_2">'630-81'!$F$36</definedName>
    <definedName name="_63081_21_3">'630-81'!$G$36</definedName>
    <definedName name="_63081_21_4">'630-81'!$H$36</definedName>
    <definedName name="_63081_21_5">'630-81'!$I$36</definedName>
    <definedName name="_63081_21_6">'630-81'!$J$36</definedName>
    <definedName name="_63081_21_7">'630-81'!$K$36</definedName>
    <definedName name="_63081_22_1">'630-81'!$E$37</definedName>
    <definedName name="_63081_22_2">'630-81'!$F$37</definedName>
    <definedName name="_63081_22_3">'630-81'!$G$37</definedName>
    <definedName name="_63081_22_4">'630-81'!$H$37</definedName>
    <definedName name="_63081_22_5">'630-81'!$I$37</definedName>
    <definedName name="_63081_22_6">'630-81'!$J$37</definedName>
    <definedName name="_63081_22_7">'630-81'!$K$37</definedName>
    <definedName name="_63081_23_1">'630-81'!$E$38</definedName>
    <definedName name="_63081_23_2">'630-81'!$F$38</definedName>
    <definedName name="_63081_23_3">'630-81'!$G$38</definedName>
    <definedName name="_63081_23_4">'630-81'!$H$38</definedName>
    <definedName name="_63081_23_5">'630-81'!$I$38</definedName>
    <definedName name="_63081_23_6">'630-81'!$J$38</definedName>
    <definedName name="_63081_23_7">'630-81'!$K$38</definedName>
    <definedName name="_63081_24_1">'630-81'!$E$39</definedName>
    <definedName name="_63081_24_2">'630-81'!$F$39</definedName>
    <definedName name="_63081_24_3">'630-81'!$G$39</definedName>
    <definedName name="_63081_24_4">'630-81'!$H$39</definedName>
    <definedName name="_63081_24_5">'630-81'!$I$39</definedName>
    <definedName name="_63081_24_6">'630-81'!$J$39</definedName>
    <definedName name="_63081_24_7">'630-81'!$K$39</definedName>
    <definedName name="_63081_25_1">'630-81'!$E$40</definedName>
    <definedName name="_63081_25_2">'630-81'!$F$40</definedName>
    <definedName name="_63081_25_3">'630-81'!$G$40</definedName>
    <definedName name="_63081_25_4">'630-81'!$H$40</definedName>
    <definedName name="_63081_25_5">'630-81'!$I$40</definedName>
    <definedName name="_63081_25_6">'630-81'!$J$40</definedName>
    <definedName name="_63081_25_7">'630-81'!$K$40</definedName>
    <definedName name="_63081_26_1">'630-81'!$E$41</definedName>
    <definedName name="_63081_26_2">'630-81'!$F$41</definedName>
    <definedName name="_63081_26_3">'630-81'!$G$41</definedName>
    <definedName name="_63081_26_4">'630-81'!$H$41</definedName>
    <definedName name="_63081_26_5">'630-81'!$I$41</definedName>
    <definedName name="_63081_26_6">'630-81'!$J$41</definedName>
    <definedName name="_63081_26_7">'630-81'!$K$41</definedName>
    <definedName name="_63081_27_1">'630-81'!$E$42</definedName>
    <definedName name="_63081_27_2">'630-81'!$F$42</definedName>
    <definedName name="_63081_27_3">'630-81'!$G$42</definedName>
    <definedName name="_63081_27_4">'630-81'!$H$42</definedName>
    <definedName name="_63081_27_5">'630-81'!$I$42</definedName>
    <definedName name="_63081_27_6">'630-81'!$J$42</definedName>
    <definedName name="_63081_27_7">'630-81'!$K$42</definedName>
    <definedName name="_63081_28_1">'630-81'!$E$43</definedName>
    <definedName name="_63081_28_2">'630-81'!$F$43</definedName>
    <definedName name="_63081_28_3">'630-81'!$G$43</definedName>
    <definedName name="_63081_28_4">'630-81'!$H$43</definedName>
    <definedName name="_63081_28_5">'630-81'!$I$43</definedName>
    <definedName name="_63081_28_6">'630-81'!$J$43</definedName>
    <definedName name="_63081_28_7">'630-81'!$K$43</definedName>
    <definedName name="_63081_29_1">'630-81'!$E$44</definedName>
    <definedName name="_63081_29_2">'630-81'!$F$44</definedName>
    <definedName name="_63081_29_3">'630-81'!$G$44</definedName>
    <definedName name="_63081_29_4">'630-81'!$H$44</definedName>
    <definedName name="_63081_29_5">'630-81'!$I$44</definedName>
    <definedName name="_63081_29_6">'630-81'!$J$44</definedName>
    <definedName name="_63081_29_7">'630-81'!$K$44</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'630-81'!$E$45</definedName>
    <definedName name="_63081_30_2">'630-81'!$F$45</definedName>
    <definedName name="_63081_30_3">'630-81'!$G$45</definedName>
    <definedName name="_63081_30_4">'630-81'!$H$45</definedName>
    <definedName name="_63081_30_5">'630-81'!$I$45</definedName>
    <definedName name="_63081_30_6">'630-81'!$J$45</definedName>
    <definedName name="_63081_30_7">'630-81'!$K$45</definedName>
    <definedName name="_63081_31_1">'630-81'!$E$46</definedName>
    <definedName name="_63081_31_2">'630-81'!$F$46</definedName>
    <definedName name="_63081_31_3">'630-81'!$G$46</definedName>
    <definedName name="_63081_31_4">'630-81'!$H$46</definedName>
    <definedName name="_63081_31_5">'630-81'!$I$46</definedName>
    <definedName name="_63081_31_6">'630-81'!$J$46</definedName>
    <definedName name="_63081_31_7">'630-81'!$K$46</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0_1">'630-82'!$E$25</definedName>
    <definedName name="_63082_10_2">'630-82'!$F$25</definedName>
    <definedName name="_63082_10_3">'630-82'!$G$25</definedName>
    <definedName name="_63082_10_4">'630-82'!$H$25</definedName>
    <definedName name="_63082_10_5">'630-82'!$I$25</definedName>
    <definedName name="_63082_10_6">'630-82'!$J$25</definedName>
    <definedName name="_63082_10_7">'630-82'!$K$25</definedName>
    <definedName name="_63082_11_1">'630-82'!$E$26</definedName>
    <definedName name="_63082_11_2">'630-82'!$F$26</definedName>
    <definedName name="_63082_11_3">'630-82'!$G$26</definedName>
    <definedName name="_63082_11_4">'630-82'!$H$26</definedName>
    <definedName name="_63082_11_5">'630-82'!$I$26</definedName>
    <definedName name="_63082_11_6">'630-82'!$J$26</definedName>
    <definedName name="_63082_11_7">'630-82'!$K$26</definedName>
    <definedName name="_63082_12_1">'630-82'!$E$27</definedName>
    <definedName name="_63082_12_2">'630-82'!$F$27</definedName>
    <definedName name="_63082_12_3">'630-82'!$G$27</definedName>
    <definedName name="_63082_12_4">'630-82'!$H$27</definedName>
    <definedName name="_63082_12_5">'630-82'!$I$27</definedName>
    <definedName name="_63082_12_6">'630-82'!$J$27</definedName>
    <definedName name="_63082_12_7">'630-82'!$K$27</definedName>
    <definedName name="_63082_13_1">'630-82'!$E$28</definedName>
    <definedName name="_63082_13_2">'630-82'!$F$28</definedName>
    <definedName name="_63082_13_3">'630-82'!$G$28</definedName>
    <definedName name="_63082_13_4">'630-82'!$H$28</definedName>
    <definedName name="_63082_13_5">'630-82'!$I$28</definedName>
    <definedName name="_63082_13_6">'630-82'!$J$28</definedName>
    <definedName name="_63082_13_7">'630-82'!$K$28</definedName>
    <definedName name="_63082_14_1">'630-82'!$E$29</definedName>
    <definedName name="_63082_14_2">'630-82'!$F$29</definedName>
    <definedName name="_63082_14_3">'630-82'!$G$29</definedName>
    <definedName name="_63082_14_4">'630-82'!$H$29</definedName>
    <definedName name="_63082_14_5">'630-82'!$I$29</definedName>
    <definedName name="_63082_14_6">'630-82'!$J$29</definedName>
    <definedName name="_63082_14_7">'630-82'!$K$29</definedName>
    <definedName name="_63082_15_1">'630-82'!$E$30</definedName>
    <definedName name="_63082_15_2">'630-82'!$F$30</definedName>
    <definedName name="_63082_15_3">'630-82'!$G$30</definedName>
    <definedName name="_63082_15_4">'630-82'!$H$30</definedName>
    <definedName name="_63082_15_5">'630-82'!$I$30</definedName>
    <definedName name="_63082_15_6">'630-82'!$J$30</definedName>
    <definedName name="_63082_15_7">'630-82'!$K$30</definedName>
    <definedName name="_63082_16_1">'630-82'!$E$31</definedName>
    <definedName name="_63082_16_2">'630-82'!$F$31</definedName>
    <definedName name="_63082_16_3">'630-82'!$G$31</definedName>
    <definedName name="_63082_16_4">'630-82'!$H$31</definedName>
    <definedName name="_63082_16_5">'630-82'!$I$31</definedName>
    <definedName name="_63082_16_6">'630-82'!$J$31</definedName>
    <definedName name="_63082_16_7">'630-82'!$K$31</definedName>
    <definedName name="_63082_17_1">'630-82'!$E$32</definedName>
    <definedName name="_63082_17_2">'630-82'!$F$32</definedName>
    <definedName name="_63082_17_3">'630-82'!$G$32</definedName>
    <definedName name="_63082_17_4">'630-82'!$H$32</definedName>
    <definedName name="_63082_17_5">'630-82'!$I$32</definedName>
    <definedName name="_63082_17_6">'630-82'!$J$32</definedName>
    <definedName name="_63082_17_7">'630-82'!$K$32</definedName>
    <definedName name="_63082_18_1">'630-82'!$E$33</definedName>
    <definedName name="_63082_18_2">'630-82'!$F$33</definedName>
    <definedName name="_63082_18_3">'630-82'!$G$33</definedName>
    <definedName name="_63082_18_4">'630-82'!$H$33</definedName>
    <definedName name="_63082_18_5">'630-82'!$I$33</definedName>
    <definedName name="_63082_18_6">'630-82'!$J$33</definedName>
    <definedName name="_63082_18_7">'630-82'!$K$33</definedName>
    <definedName name="_63082_19_1">'630-82'!$E$34</definedName>
    <definedName name="_63082_19_2">'630-82'!$F$34</definedName>
    <definedName name="_63082_19_3">'630-82'!$G$34</definedName>
    <definedName name="_63082_19_4">'630-82'!$H$34</definedName>
    <definedName name="_63082_19_5">'630-82'!$I$34</definedName>
    <definedName name="_63082_19_6">'630-82'!$J$34</definedName>
    <definedName name="_63082_19_7">'630-82'!$K$34</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'630-82'!$E$35</definedName>
    <definedName name="_63082_20_2">'630-82'!$F$35</definedName>
    <definedName name="_63082_20_3">'630-82'!$G$35</definedName>
    <definedName name="_63082_20_4">'630-82'!$H$35</definedName>
    <definedName name="_63082_20_5">'630-82'!$I$35</definedName>
    <definedName name="_63082_20_6">'630-82'!$J$35</definedName>
    <definedName name="_63082_20_7">'630-82'!$K$35</definedName>
    <definedName name="_63082_21_1">'630-82'!$E$36</definedName>
    <definedName name="_63082_21_2">'630-82'!$F$36</definedName>
    <definedName name="_63082_21_3">'630-82'!$G$36</definedName>
    <definedName name="_63082_21_4">'630-82'!$H$36</definedName>
    <definedName name="_63082_21_5">'630-82'!$I$36</definedName>
    <definedName name="_63082_21_6">'630-82'!$J$36</definedName>
    <definedName name="_63082_21_7">'630-82'!$K$36</definedName>
    <definedName name="_63082_22_1">'630-82'!$E$37</definedName>
    <definedName name="_63082_22_2">'630-82'!$F$37</definedName>
    <definedName name="_63082_22_3">'630-82'!$G$37</definedName>
    <definedName name="_63082_22_4">'630-82'!$H$37</definedName>
    <definedName name="_63082_22_5">'630-82'!$I$37</definedName>
    <definedName name="_63082_22_6">'630-82'!$J$37</definedName>
    <definedName name="_63082_22_7">'630-82'!$K$37</definedName>
    <definedName name="_63082_23_1">'630-82'!$E$38</definedName>
    <definedName name="_63082_23_2">'630-82'!$F$38</definedName>
    <definedName name="_63082_23_3">'630-82'!$G$38</definedName>
    <definedName name="_63082_23_4">'630-82'!$H$38</definedName>
    <definedName name="_63082_23_5">'630-82'!$I$38</definedName>
    <definedName name="_63082_23_6">'630-82'!$J$38</definedName>
    <definedName name="_63082_23_7">'630-82'!$K$38</definedName>
    <definedName name="_63082_24_1">'630-82'!$E$39</definedName>
    <definedName name="_63082_24_2">'630-82'!$F$39</definedName>
    <definedName name="_63082_24_3">'630-82'!$G$39</definedName>
    <definedName name="_63082_24_4">'630-82'!$H$39</definedName>
    <definedName name="_63082_24_5">'630-82'!$I$39</definedName>
    <definedName name="_63082_24_6">'630-82'!$J$39</definedName>
    <definedName name="_63082_24_7">'630-82'!$K$39</definedName>
    <definedName name="_63082_25_1">'630-82'!$E$40</definedName>
    <definedName name="_63082_25_2">'630-82'!$F$40</definedName>
    <definedName name="_63082_25_3">'630-82'!$G$40</definedName>
    <definedName name="_63082_25_4">'630-82'!$H$40</definedName>
    <definedName name="_63082_25_5">'630-82'!$I$40</definedName>
    <definedName name="_63082_25_6">'630-82'!$J$40</definedName>
    <definedName name="_63082_25_7">'630-82'!$K$40</definedName>
    <definedName name="_63082_26_1">'630-82'!$E$41</definedName>
    <definedName name="_63082_26_2">'630-82'!$F$41</definedName>
    <definedName name="_63082_26_3">'630-82'!$G$41</definedName>
    <definedName name="_63082_26_4">'630-82'!$H$41</definedName>
    <definedName name="_63082_26_5">'630-82'!$I$41</definedName>
    <definedName name="_63082_26_6">'630-82'!$J$41</definedName>
    <definedName name="_63082_26_7">'630-82'!$K$41</definedName>
    <definedName name="_63082_27_1">'630-82'!$E$42</definedName>
    <definedName name="_63082_27_2">'630-82'!$F$42</definedName>
    <definedName name="_63082_27_3">'630-82'!$G$42</definedName>
    <definedName name="_63082_27_4">'630-82'!$H$42</definedName>
    <definedName name="_63082_27_5">'630-82'!$I$42</definedName>
    <definedName name="_63082_27_6">'630-82'!$J$42</definedName>
    <definedName name="_63082_27_7">'630-82'!$K$42</definedName>
    <definedName name="_63082_28_1">'630-82'!$E$43</definedName>
    <definedName name="_63082_28_2">'630-82'!$F$43</definedName>
    <definedName name="_63082_28_3">'630-82'!$G$43</definedName>
    <definedName name="_63082_28_4">'630-82'!$H$43</definedName>
    <definedName name="_63082_28_5">'630-82'!$I$43</definedName>
    <definedName name="_63082_28_6">'630-82'!$J$43</definedName>
    <definedName name="_63082_28_7">'630-82'!$K$43</definedName>
    <definedName name="_63082_29_1">'630-82'!$E$44</definedName>
    <definedName name="_63082_29_2">'630-82'!$F$44</definedName>
    <definedName name="_63082_29_3">'630-82'!$G$44</definedName>
    <definedName name="_63082_29_4">'630-82'!$H$44</definedName>
    <definedName name="_63082_29_5">'630-82'!$I$44</definedName>
    <definedName name="_63082_29_6">'630-82'!$J$44</definedName>
    <definedName name="_63082_29_7">'630-82'!$K$44</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'630-82'!$E$45</definedName>
    <definedName name="_63082_30_2">'630-82'!$F$45</definedName>
    <definedName name="_63082_30_3">'630-82'!$G$45</definedName>
    <definedName name="_63082_30_4">'630-82'!$H$45</definedName>
    <definedName name="_63082_30_5">'630-82'!$I$45</definedName>
    <definedName name="_63082_30_6">'630-82'!$J$45</definedName>
    <definedName name="_63082_30_7">'630-82'!$K$45</definedName>
    <definedName name="_63082_31_1">'630-82'!$E$46</definedName>
    <definedName name="_63082_31_2">'630-82'!$F$46</definedName>
    <definedName name="_63082_31_3">'630-82'!$G$46</definedName>
    <definedName name="_63082_31_4">'630-82'!$H$46</definedName>
    <definedName name="_63082_31_5">'630-82'!$I$46</definedName>
    <definedName name="_63082_31_6">'630-82'!$J$46</definedName>
    <definedName name="_63082_31_7">'630-82'!$K$46</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39_1">'630-86'!$F$53</definedName>
    <definedName name="_63086_39_2">'630-86'!$G$53</definedName>
    <definedName name="_63086_39_3">'630-86'!$H$53</definedName>
    <definedName name="_63086_39_4">'630-86'!$I$53</definedName>
    <definedName name="_63086_39_5">'630-86'!$J$53</definedName>
    <definedName name="_63086_4_1">'630-86'!$F$18</definedName>
    <definedName name="_63086_4_2">'630-86'!$G$18</definedName>
    <definedName name="_63086_4_3">'630-86'!$H$18</definedName>
    <definedName name="_63086_4_4">'630-86'!$I$18</definedName>
    <definedName name="_63086_4_5">'630-86'!$J$18</definedName>
    <definedName name="_63086_40_1">'630-86'!$F$54</definedName>
    <definedName name="_63086_40_2">'630-86'!$G$54</definedName>
    <definedName name="_63086_40_3">'630-86'!$H$54</definedName>
    <definedName name="_63086_40_4">'630-86'!$I$54</definedName>
    <definedName name="_63086_40_5">'630-86'!$J$54</definedName>
    <definedName name="_63086_41_1">'630-86'!$F$55</definedName>
    <definedName name="_63086_41_2">'630-86'!$G$55</definedName>
    <definedName name="_63086_41_3">'630-86'!$H$55</definedName>
    <definedName name="_63086_41_4">'630-86'!$I$55</definedName>
    <definedName name="_63086_41_5">'630-86'!$J$55</definedName>
    <definedName name="_63086_42_1">'630-86'!$F$56</definedName>
    <definedName name="_63086_42_2">'630-86'!$G$56</definedName>
    <definedName name="_63086_42_3">'630-86'!$H$56</definedName>
    <definedName name="_63086_42_4">'630-86'!$I$56</definedName>
    <definedName name="_63086_42_5">'630-86'!$J$56</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41_62">'630-86'!$K$55</definedName>
    <definedName name="_63086b_42_62">'630-86'!$K$56</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_13">'630-95'!$E$15</definedName>
    <definedName name="_63095_1_2">'630-95'!$F$15</definedName>
    <definedName name="_63095_1_3">'630-95'!$G$15</definedName>
    <definedName name="_63095_10_1">'630-95'!$E$24</definedName>
    <definedName name="_63095_10_13">'630-95'!$E$24</definedName>
    <definedName name="_63095_10_2">'630-95'!$F$24</definedName>
    <definedName name="_63095_10_3">'630-95'!$G$24</definedName>
    <definedName name="_63095_11_1">'630-95'!$E$25</definedName>
    <definedName name="_63095_11_13">'630-95'!$E$25</definedName>
    <definedName name="_63095_11_2">'630-95'!$F$25</definedName>
    <definedName name="_63095_11_3">'630-95'!$G$25</definedName>
    <definedName name="_63095_12_1">'630-95'!$E$26</definedName>
    <definedName name="_63095_12_13">'630-95'!$E$26</definedName>
    <definedName name="_63095_12_2">'630-95'!$F$26</definedName>
    <definedName name="_63095_12_3">'630-95'!$G$26</definedName>
    <definedName name="_63095_13_1">'630-95'!$E$27</definedName>
    <definedName name="_63095_13_13">'630-95'!$E$27</definedName>
    <definedName name="_63095_13_2">'630-95'!$F$27</definedName>
    <definedName name="_63095_13_3">'630-95'!$G$27</definedName>
    <definedName name="_63095_14_1">'630-95'!$E$28</definedName>
    <definedName name="_63095_14_13">'630-95'!$E$28</definedName>
    <definedName name="_63095_14_2">'630-95'!$F$28</definedName>
    <definedName name="_63095_14_3">'630-95'!$G$28</definedName>
    <definedName name="_63095_15_1">'630-95'!$E$29</definedName>
    <definedName name="_63095_15_13">'630-95'!$E$29</definedName>
    <definedName name="_63095_15_2">'630-95'!$F$29</definedName>
    <definedName name="_63095_15_3">'630-95'!$G$29</definedName>
    <definedName name="_63095_16_1">'630-95'!$E$30</definedName>
    <definedName name="_63095_16_13">'630-95'!$E$30</definedName>
    <definedName name="_63095_16_2">'630-95'!$F$30</definedName>
    <definedName name="_63095_16_3">'630-95'!$G$30</definedName>
    <definedName name="_63095_17_1">'630-95'!$E$31</definedName>
    <definedName name="_63095_17_13">'630-95'!$E$31</definedName>
    <definedName name="_63095_17_2">'630-95'!$F$31</definedName>
    <definedName name="_63095_17_3">'630-95'!$G$31</definedName>
    <definedName name="_63095_18_1">'630-95'!$E$32</definedName>
    <definedName name="_63095_18_13">'630-95'!$E$32</definedName>
    <definedName name="_63095_18_2">'630-95'!$F$32</definedName>
    <definedName name="_63095_18_3">'630-95'!$G$32</definedName>
    <definedName name="_63095_19_1">'630-95'!$E$33</definedName>
    <definedName name="_63095_19_13">'630-95'!$E$33</definedName>
    <definedName name="_63095_19_2">'630-95'!$F$33</definedName>
    <definedName name="_63095_19_3">'630-95'!$G$33</definedName>
    <definedName name="_63095_2_1">'630-95'!$E$16</definedName>
    <definedName name="_63095_2_13">'630-95'!$E$16</definedName>
    <definedName name="_63095_2_2">'630-95'!$F$16</definedName>
    <definedName name="_63095_2_3">'630-95'!$G$16</definedName>
    <definedName name="_63095_20_1">'630-95'!$E$34</definedName>
    <definedName name="_63095_20_13">'630-95'!$E$34</definedName>
    <definedName name="_63095_20_2">'630-95'!$F$34</definedName>
    <definedName name="_63095_20_3">'630-95'!$G$34</definedName>
    <definedName name="_63095_21_1">'630-95'!$E$35</definedName>
    <definedName name="_63095_21_13">'630-95'!$E$35</definedName>
    <definedName name="_63095_21_2">'630-95'!$F$35</definedName>
    <definedName name="_63095_21_3">'630-95'!$G$35</definedName>
    <definedName name="_63095_22_1">'630-95'!$E$36</definedName>
    <definedName name="_63095_22_13">'630-95'!$E$36</definedName>
    <definedName name="_63095_22_2">'630-95'!$F$36</definedName>
    <definedName name="_63095_22_3">'630-95'!$G$36</definedName>
    <definedName name="_63095_23_1">'630-95'!$E$37</definedName>
    <definedName name="_63095_23_13">'630-95'!$E$37</definedName>
    <definedName name="_63095_23_2">'630-95'!$F$37</definedName>
    <definedName name="_63095_23_3">'630-95'!$G$37</definedName>
    <definedName name="_63095_24_1">'630-95'!$E$38</definedName>
    <definedName name="_63095_24_13">'630-95'!$E$38</definedName>
    <definedName name="_63095_24_2">'630-95'!$F$38</definedName>
    <definedName name="_63095_24_3">'630-95'!$G$38</definedName>
    <definedName name="_63095_25_1">'630-95'!$E$39</definedName>
    <definedName name="_63095_25_13">'630-95'!$E$39</definedName>
    <definedName name="_63095_25_2">'630-95'!$F$39</definedName>
    <definedName name="_63095_25_3">'630-95'!$G$39</definedName>
    <definedName name="_63095_26_1">'630-95'!$E$40</definedName>
    <definedName name="_63095_26_13">'630-95'!$E$40</definedName>
    <definedName name="_63095_26_2">'630-95'!$F$40</definedName>
    <definedName name="_63095_26_3">'630-95'!$G$40</definedName>
    <definedName name="_63095_27_1">'630-95'!$E$41</definedName>
    <definedName name="_63095_27_13">'630-95'!$E$41</definedName>
    <definedName name="_63095_27_2">'630-95'!$F$41</definedName>
    <definedName name="_63095_27_3">'630-95'!$G$41</definedName>
    <definedName name="_63095_28_1">'630-95'!$E$42</definedName>
    <definedName name="_63095_28_13">'630-95'!$E$42</definedName>
    <definedName name="_63095_28_2">'630-95'!$F$42</definedName>
    <definedName name="_63095_28_3">'630-95'!$G$42</definedName>
    <definedName name="_63095_29_1">'630-95'!$E$43</definedName>
    <definedName name="_63095_29_13">'630-95'!$E$43</definedName>
    <definedName name="_63095_29_2">'630-95'!$F$43</definedName>
    <definedName name="_63095_29_3">'630-95'!$G$43</definedName>
    <definedName name="_63095_3_1">'630-95'!$E$17</definedName>
    <definedName name="_63095_3_13">'630-95'!$E$17</definedName>
    <definedName name="_63095_3_2">'630-95'!$F$17</definedName>
    <definedName name="_63095_3_3">'630-95'!$G$17</definedName>
    <definedName name="_63095_30_1">'630-95'!$E$44</definedName>
    <definedName name="_63095_30_13">'630-95'!$E$44</definedName>
    <definedName name="_63095_31_1">'630-95'!$E$45</definedName>
    <definedName name="_63095_31_13">'630-95'!$E$45</definedName>
    <definedName name="_63095_32_1">'630-95'!$E$46</definedName>
    <definedName name="_63095_32_13">'630-95'!$E$46</definedName>
    <definedName name="_63095_33_1">'630-95'!$E$47</definedName>
    <definedName name="_63095_33_13">'630-95'!$E$47</definedName>
    <definedName name="_63095_33_2">'630-95'!$F$47</definedName>
    <definedName name="_63095_33_3">'630-95'!$G$47</definedName>
    <definedName name="_63095_4_1">'630-95'!$E$18</definedName>
    <definedName name="_63095_4_13">'630-95'!$E$18</definedName>
    <definedName name="_63095_4_2">'630-95'!$F$18</definedName>
    <definedName name="_63095_4_3">'630-95'!$G$18</definedName>
    <definedName name="_63095_5_1">'630-95'!$E$19</definedName>
    <definedName name="_63095_5_13">'630-95'!$E$19</definedName>
    <definedName name="_63095_5_2">'630-95'!$F$19</definedName>
    <definedName name="_63095_5_3">'630-95'!$G$19</definedName>
    <definedName name="_63095_6_1">'630-95'!$E$20</definedName>
    <definedName name="_63095_6_13">'630-95'!$E$20</definedName>
    <definedName name="_63095_6_2">'630-95'!$F$20</definedName>
    <definedName name="_63095_6_3">'630-95'!$G$20</definedName>
    <definedName name="_63095_7_1">'630-95'!$E$21</definedName>
    <definedName name="_63095_7_13">'630-95'!$E$21</definedName>
    <definedName name="_63095_7_2">'630-95'!$F$21</definedName>
    <definedName name="_63095_7_3">'630-95'!$G$21</definedName>
    <definedName name="_63095_8_1">'630-95'!$E$22</definedName>
    <definedName name="_63095_8_13">'630-95'!$E$22</definedName>
    <definedName name="_63095_8_2">'630-95'!$F$22</definedName>
    <definedName name="_63095_8_3">'630-95'!$G$22</definedName>
    <definedName name="_63095_9_1">'630-95'!$E$23</definedName>
    <definedName name="_63095_9_13">'630-95'!$E$23</definedName>
    <definedName name="_63095_9_2">'630-95'!$F$23</definedName>
    <definedName name="_63095_9_3">'630-95'!$G$23</definedName>
    <definedName name="_63096_1_1">'630-96'!$F$15</definedName>
    <definedName name="_63096_10_1">'630-96'!$F$24</definedName>
    <definedName name="_63096_11_1">'630-96'!$F$25</definedName>
    <definedName name="_63096_12_1">'630-96'!$F$26</definedName>
    <definedName name="_63096_13_1">'630-96'!$F$27</definedName>
    <definedName name="_63096_14_1">'630-96'!$F$28</definedName>
    <definedName name="_63096_15_1">'630-96'!$F$29</definedName>
    <definedName name="_63096_16_1">'630-96'!$F$30</definedName>
    <definedName name="_63096_17_1">'630-96'!$F$31</definedName>
    <definedName name="_63096_18_1">'630-96'!$F$32</definedName>
    <definedName name="_63096_19_1">'630-96'!$F$33</definedName>
    <definedName name="_63096_2_1">'630-96'!$F$16</definedName>
    <definedName name="_63096_20_1">'630-96'!$F$34</definedName>
    <definedName name="_63096_21_1">'630-96'!$F$35</definedName>
    <definedName name="_63096_22_1">'630-96'!$F$36</definedName>
    <definedName name="_63096_23_1">'630-96'!$F$37</definedName>
    <definedName name="_63096_24_1">'630-96'!$F$38</definedName>
    <definedName name="_63096_25_1">'630-96'!$F$39</definedName>
    <definedName name="_63096_26_1">'630-96'!$F$40</definedName>
    <definedName name="_63096_27_1">'630-96'!$F$41</definedName>
    <definedName name="_63096_28_1">'630-96'!$F$42</definedName>
    <definedName name="_63096_29_1">'630-96'!$F$43</definedName>
    <definedName name="_63096_3_1">'630-96'!$F$17</definedName>
    <definedName name="_63096_30_1">'630-96'!$F$44</definedName>
    <definedName name="_63096_31_1">'630-96'!$F$45</definedName>
    <definedName name="_63096_32_1">'630-96'!$F$46</definedName>
    <definedName name="_63096_34_1">'630-96'!$F$48</definedName>
    <definedName name="_63096_35_1">'630-96'!$F$49</definedName>
    <definedName name="_63096_36_1">'630-96'!$F$50</definedName>
    <definedName name="_63096_37_1">'630-96'!$F$51</definedName>
    <definedName name="_63096_4_1">'630-96'!$F$18</definedName>
    <definedName name="_63096_5_1">'630-96'!$F$19</definedName>
    <definedName name="_63096_6_1">'630-96'!$F$20</definedName>
    <definedName name="_63096_7_1">'630-96'!$F$21</definedName>
    <definedName name="_63096_8_1">'630-96'!$F$22</definedName>
    <definedName name="_63096_9_1">'630-96'!$F$23</definedName>
    <definedName name="_63096b_1_22">'630-96'!$G$15</definedName>
    <definedName name="_63096b_1_23">'630-96'!$G$15</definedName>
    <definedName name="_63096b_1_32">'630-96'!$H$15</definedName>
    <definedName name="_63096b_1_33">'630-96'!$H$15</definedName>
    <definedName name="_63096b_10_22">'630-96'!$G$24</definedName>
    <definedName name="_63096b_10_23">'630-96'!$G$24</definedName>
    <definedName name="_63096b_10_32">'630-96'!$H$24</definedName>
    <definedName name="_63096b_10_33">'630-96'!$H$24</definedName>
    <definedName name="_63096b_11_22">'630-96'!$G$25</definedName>
    <definedName name="_63096b_11_23">'630-96'!$G$25</definedName>
    <definedName name="_63096b_11_32">'630-96'!$H$25</definedName>
    <definedName name="_63096b_11_33">'630-96'!$H$25</definedName>
    <definedName name="_63096b_12_22">'630-96'!$G$26</definedName>
    <definedName name="_63096b_12_23">'630-96'!$G$26</definedName>
    <definedName name="_63096b_12_32">'630-96'!$H$26</definedName>
    <definedName name="_63096b_12_33">'630-96'!$H$26</definedName>
    <definedName name="_63096b_13_22">'630-96'!$G$27</definedName>
    <definedName name="_63096b_13_23">'630-96'!$G$27</definedName>
    <definedName name="_63096b_13_32">'630-96'!$H$27</definedName>
    <definedName name="_63096b_13_33">'630-96'!$H$27</definedName>
    <definedName name="_63096b_14_22">'630-96'!$G$28</definedName>
    <definedName name="_63096b_14_23">'630-96'!$G$28</definedName>
    <definedName name="_63096b_14_32">'630-96'!$H$28</definedName>
    <definedName name="_63096b_14_33">'630-96'!$H$28</definedName>
    <definedName name="_63096b_15_22">'630-96'!$G$29</definedName>
    <definedName name="_63096b_15_23">'630-96'!$G$29</definedName>
    <definedName name="_63096b_15_32">'630-96'!$H$29</definedName>
    <definedName name="_63096b_15_33">'630-96'!$H$29</definedName>
    <definedName name="_63096b_16_22">'630-96'!$G$30</definedName>
    <definedName name="_63096b_16_23">'630-96'!$G$30</definedName>
    <definedName name="_63096b_16_32">'630-96'!$H$30</definedName>
    <definedName name="_63096b_16_33">'630-96'!$H$30</definedName>
    <definedName name="_63096b_17_22">'630-96'!$G$31</definedName>
    <definedName name="_63096b_17_23">'630-96'!$G$31</definedName>
    <definedName name="_63096b_17_32">'630-96'!$H$31</definedName>
    <definedName name="_63096b_17_33">'630-96'!$H$31</definedName>
    <definedName name="_63096b_18_22">'630-96'!$G$32</definedName>
    <definedName name="_63096b_18_23">'630-96'!$G$32</definedName>
    <definedName name="_63096b_18_32">'630-96'!$H$32</definedName>
    <definedName name="_63096b_18_33">'630-96'!$H$32</definedName>
    <definedName name="_63096b_19_22">'630-96'!$G$33</definedName>
    <definedName name="_63096b_19_23">'630-96'!$G$33</definedName>
    <definedName name="_63096b_19_32">'630-96'!$H$33</definedName>
    <definedName name="_63096b_19_33">'630-96'!$H$33</definedName>
    <definedName name="_63096b_2_22">'630-96'!$G$16</definedName>
    <definedName name="_63096b_2_23">'630-96'!$G$16</definedName>
    <definedName name="_63096b_2_32">'630-96'!$H$16</definedName>
    <definedName name="_63096b_2_33">'630-96'!$H$16</definedName>
    <definedName name="_63096b_20_22">'630-96'!$G$34</definedName>
    <definedName name="_63096b_20_23">'630-96'!$G$34</definedName>
    <definedName name="_63096b_20_32">'630-96'!$H$34</definedName>
    <definedName name="_63096b_20_33">'630-96'!$H$34</definedName>
    <definedName name="_63096b_21_22">'630-96'!$G$35</definedName>
    <definedName name="_63096b_21_23">'630-96'!$G$35</definedName>
    <definedName name="_63096b_21_32">'630-96'!$H$35</definedName>
    <definedName name="_63096b_21_33">'630-96'!$H$35</definedName>
    <definedName name="_63096b_22_22">'630-96'!$G$36</definedName>
    <definedName name="_63096b_22_23">'630-96'!$G$36</definedName>
    <definedName name="_63096b_22_32">'630-96'!$H$36</definedName>
    <definedName name="_63096b_22_33">'630-96'!$H$36</definedName>
    <definedName name="_63096b_23_22">'630-96'!$G$37</definedName>
    <definedName name="_63096b_23_23">'630-96'!$G$37</definedName>
    <definedName name="_63096b_23_32">'630-96'!$H$37</definedName>
    <definedName name="_63096b_23_33">'630-96'!$H$37</definedName>
    <definedName name="_63096b_24_22">'630-96'!$G$38</definedName>
    <definedName name="_63096b_24_23">'630-96'!$G$38</definedName>
    <definedName name="_63096b_24_32">'630-96'!$H$38</definedName>
    <definedName name="_63096b_24_33">'630-96'!$H$38</definedName>
    <definedName name="_63096b_25_22">'630-96'!$G$39</definedName>
    <definedName name="_63096b_25_23">'630-96'!$G$39</definedName>
    <definedName name="_63096b_25_32">'630-96'!$H$39</definedName>
    <definedName name="_63096b_25_33">'630-96'!$H$39</definedName>
    <definedName name="_63096b_26_22">'630-96'!$G$40</definedName>
    <definedName name="_63096b_26_23">'630-96'!$G$40</definedName>
    <definedName name="_63096b_26_32">'630-96'!$H$40</definedName>
    <definedName name="_63096b_26_33">'630-96'!$H$40</definedName>
    <definedName name="_63096b_3_22">'630-96'!$G$17</definedName>
    <definedName name="_63096b_3_23">'630-96'!$G$17</definedName>
    <definedName name="_63096b_3_32">'630-96'!$H$17</definedName>
    <definedName name="_63096b_3_33">'630-96'!$H$17</definedName>
    <definedName name="_63096b_4_22">'630-96'!$G$18</definedName>
    <definedName name="_63096b_4_23">'630-96'!$G$18</definedName>
    <definedName name="_63096b_4_32">'630-96'!$H$18</definedName>
    <definedName name="_63096b_4_33">'630-96'!$H$18</definedName>
    <definedName name="_63096b_5_22">'630-96'!$G$19</definedName>
    <definedName name="_63096b_5_23">'630-96'!$G$19</definedName>
    <definedName name="_63096b_5_32">'630-96'!$H$19</definedName>
    <definedName name="_63096b_5_33">'630-96'!$H$19</definedName>
    <definedName name="_63096b_6_22">'630-96'!$G$20</definedName>
    <definedName name="_63096b_6_23">'630-96'!$G$20</definedName>
    <definedName name="_63096b_6_32">'630-96'!$H$20</definedName>
    <definedName name="_63096b_6_33">'630-96'!$H$20</definedName>
    <definedName name="_63096b_7_22">'630-96'!$G$21</definedName>
    <definedName name="_63096b_7_23">'630-96'!$G$21</definedName>
    <definedName name="_63096b_7_32">'630-96'!$H$21</definedName>
    <definedName name="_63096b_7_33">'630-96'!$H$21</definedName>
    <definedName name="_63096b_8_22">'630-96'!$G$22</definedName>
    <definedName name="_63096b_8_23">'630-96'!$G$22</definedName>
    <definedName name="_63096b_8_32">'630-96'!$H$22</definedName>
    <definedName name="_63096b_8_33">'630-96'!$H$22</definedName>
    <definedName name="_63096b_9_22">'630-96'!$G$23</definedName>
    <definedName name="_63096b_9_23">'630-96'!$G$23</definedName>
    <definedName name="_63096b_9_32">'630-96'!$H$23</definedName>
    <definedName name="_63096b_9_33">'630-96'!$H$23</definedName>
    <definedName name="_63096c_33_32">'630-96'!$H$47</definedName>
    <definedName name="_63096d_34_22">'630-96'!$G$48</definedName>
    <definedName name="_63096d_34_32">'630-96'!$H$48</definedName>
    <definedName name="_63096d_35_22">'630-96'!$G$49</definedName>
    <definedName name="_63096d_35_32">'630-96'!$H$49</definedName>
    <definedName name="_63096d_36_22">'630-96'!$G$50</definedName>
    <definedName name="_63096d_36_32">'630-96'!$H$50</definedName>
    <definedName name="_63096d_37_22">'630-96'!$G$51</definedName>
    <definedName name="_63096d_37_32">'630-96'!$H$51</definedName>
    <definedName name="_63097_1_1">'630-97'!$E$15</definedName>
    <definedName name="_63097_1_2">'630-97'!$F$15</definedName>
    <definedName name="_63097_1_3">'630-97'!$G$15</definedName>
    <definedName name="_63097_2_1">'630-97'!$E$16</definedName>
    <definedName name="_63097_2_2">'630-97'!$F$16</definedName>
    <definedName name="_63097_2_3">'630-97'!$G$16</definedName>
    <definedName name="_63097b_3_32">'630-97'!$G$17</definedName>
    <definedName name="_63097c_4_12">'630-97'!$E$18</definedName>
    <definedName name="_63097c_4_13">'630-97'!$E$18</definedName>
    <definedName name="_63097c_4_22">'630-97'!$F$18</definedName>
    <definedName name="_63097c_4_23">'630-97'!$F$18</definedName>
    <definedName name="_63097c_4_32">'630-97'!$G$18</definedName>
    <definedName name="_63097c_5_12">'630-97'!$E$19</definedName>
    <definedName name="_63097c_5_13">'630-97'!$E$19</definedName>
    <definedName name="_63097c_5_22">'630-97'!$F$19</definedName>
    <definedName name="_63097c_5_23">'630-97'!$F$19</definedName>
    <definedName name="_63097c_5_32">'630-97'!$G$19</definedName>
    <definedName name="_63097d_6_32">'630-97'!$G$20</definedName>
    <definedName name="_63097e_7_12">'630-97'!$E$21</definedName>
    <definedName name="_63097e_7_22">'630-97'!$F$21</definedName>
    <definedName name="_63097e_7_32">'630-97'!$G$21</definedName>
    <definedName name="_63097e_8_12">'630-97'!$E$22</definedName>
    <definedName name="_63097e_8_22">'630-97'!$F$22</definedName>
    <definedName name="_63097e_8_32">'630-97'!$G$22</definedName>
    <definedName name="_63097f_9_32">'630-97'!$G$23</definedName>
    <definedName name="_63097g_10_12">'630-97'!$E$24</definedName>
    <definedName name="_63097g_10_22">'630-97'!$F$24</definedName>
    <definedName name="_63097g_10_32">'630-97'!$G$24</definedName>
    <definedName name="_63097g_11_12">'630-97'!$E$25</definedName>
    <definedName name="_63097g_11_22">'630-97'!$F$25</definedName>
    <definedName name="_63097g_11_32">'630-97'!$G$25</definedName>
    <definedName name="_63097h_12_32">'630-97'!$G$26</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b_42_12">'630-99'!$F$58</definedName>
    <definedName name="_63099b_43_12">'630-99'!$F$59</definedName>
    <definedName name="_63099b_44_12">'630-99'!$F$60</definedName>
    <definedName name="_63099b_45_12">'630-99'!$F$61</definedName>
    <definedName name="_63099b_46_12">'630-99'!$F$62</definedName>
  </definedNames>
  <calcPr calcId="162913"/>
</workbook>
</file>

<file path=xl/calcChain.xml><?xml version="1.0" encoding="utf-8"?>
<calcChain xmlns="http://schemas.openxmlformats.org/spreadsheetml/2006/main">
  <c r="D4" i="4" l="1"/>
</calcChain>
</file>

<file path=xl/sharedStrings.xml><?xml version="1.0" encoding="utf-8"?>
<sst xmlns="http://schemas.openxmlformats.org/spreadsheetml/2006/main" count="23127" uniqueCount="2197">
  <si>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</si>
  <si>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</si>
  <si>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</si>
  <si>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</si>
  <si>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</si>
  <si>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</si>
  <si>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</si>
  <si>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</si>
  <si>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</si>
  <si>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</si>
  <si>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</si>
  <si>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</si>
  <si>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</si>
  <si>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</si>
  <si>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</si>
  <si>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</si>
  <si>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</si>
  <si>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</si>
  <si>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</si>
  <si>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</si>
  <si>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</si>
  <si>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</si>
  <si>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</si>
  <si>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</si>
  <si>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</si>
  <si>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</si>
  <si>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</si>
  <si>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</si>
  <si>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</si>
  <si>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</si>
  <si>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</si>
  <si>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</si>
  <si>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</si>
  <si>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</si>
  <si>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</si>
  <si>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</si>
  <si>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</si>
  <si>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</si>
  <si>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</si>
  <si>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</si>
  <si>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</si>
  <si>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</si>
  <si>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</si>
  <si>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</si>
  <si>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</si>
  <si>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-שאר ארצות אוקיאניה-880</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</si>
  <si>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</si>
  <si>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</si>
  <si>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</si>
  <si>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</si>
  <si>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</si>
  <si>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</si>
  <si>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</si>
  <si>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</si>
  <si>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</si>
  <si>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</si>
  <si>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</si>
  <si>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</si>
  <si>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</si>
  <si>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</si>
  <si>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</si>
  <si>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</si>
  <si>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</si>
  <si>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</si>
  <si>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</si>
  <si>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</si>
  <si>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</si>
  <si>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</si>
  <si>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</si>
  <si>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</si>
  <si>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</si>
  <si>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</si>
  <si>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</si>
  <si>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</si>
  <si>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</si>
  <si>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</si>
  <si>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</si>
  <si>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</si>
  <si>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</si>
  <si>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</si>
  <si>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</si>
  <si>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</si>
  <si>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</si>
  <si>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</si>
  <si>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</si>
  <si>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</si>
  <si>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</si>
  <si>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</si>
  <si>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</si>
  <si>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</si>
  <si>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</si>
  <si>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</si>
  <si>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</si>
  <si>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</si>
  <si>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</si>
  <si>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</si>
  <si>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</si>
  <si>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</si>
  <si>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</si>
  <si>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</si>
  <si>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</si>
  <si>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</si>
  <si>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</si>
  <si>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</si>
  <si>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</si>
  <si>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</si>
  <si>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</si>
  <si>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</si>
  <si>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</si>
  <si>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</si>
  <si>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</si>
  <si>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</si>
  <si>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</si>
  <si>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</si>
  <si>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</si>
  <si>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</si>
  <si>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</si>
  <si>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</si>
  <si>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</si>
  <si>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</si>
  <si>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</si>
  <si>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</si>
  <si>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</si>
  <si>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</si>
  <si>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</si>
  <si>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</si>
  <si>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</si>
  <si>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</si>
  <si>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</si>
  <si>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</si>
  <si>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</si>
  <si>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</si>
  <si>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</si>
  <si>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</si>
  <si>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</si>
  <si>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</si>
  <si>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</si>
  <si>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</si>
  <si>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</si>
  <si>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</si>
  <si>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</si>
  <si>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</si>
  <si>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</si>
  <si>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</si>
  <si>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</si>
  <si>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</si>
  <si>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</si>
  <si>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</si>
  <si>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</si>
  <si>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</si>
  <si>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</si>
  <si>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</si>
  <si>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</si>
  <si>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</si>
  <si>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</si>
  <si>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</si>
  <si>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</si>
  <si>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</si>
  <si>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</si>
  <si>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630-103_unfiled</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</si>
  <si>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</si>
  <si>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</si>
  <si>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</si>
  <si>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</si>
  <si>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</si>
  <si>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</si>
  <si>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</si>
  <si>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</si>
  <si>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</si>
  <si>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</si>
  <si>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</si>
  <si>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</si>
  <si>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</si>
  <si>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</si>
  <si>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630-108_unfiled</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</si>
  <si>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</si>
  <si>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</si>
  <si>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</si>
  <si>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</si>
  <si>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</si>
  <si>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</si>
  <si>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</si>
  <si>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</si>
  <si>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</si>
  <si>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</si>
  <si>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</si>
  <si>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</si>
  <si>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</si>
  <si>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</si>
  <si>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</si>
  <si>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</si>
  <si>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</si>
  <si>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</si>
  <si>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</si>
  <si>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</si>
  <si>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</si>
  <si>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</si>
  <si>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</si>
  <si>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</si>
  <si>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</si>
  <si>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</si>
  <si>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</si>
  <si>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</si>
  <si>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</si>
  <si>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</si>
  <si>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</si>
  <si>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</si>
  <si>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</si>
  <si>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</si>
  <si>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</si>
  <si>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</si>
  <si>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</si>
  <si>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</si>
  <si>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</si>
  <si>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</si>
  <si>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</si>
  <si>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</si>
  <si>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</si>
  <si>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</si>
  <si>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</si>
  <si>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</si>
  <si>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</si>
  <si>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</si>
  <si>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</si>
  <si>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</si>
  <si>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</si>
  <si>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</si>
  <si>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</si>
  <si>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</si>
  <si>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</si>
  <si>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</si>
  <si>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</si>
  <si>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</si>
  <si>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</si>
  <si>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</si>
  <si>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</si>
  <si>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</si>
  <si>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</si>
  <si>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</si>
  <si>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</si>
  <si>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</si>
  <si>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</si>
  <si>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</si>
  <si>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</si>
  <si>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</si>
  <si>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</si>
  <si>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</si>
  <si>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</si>
  <si>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</si>
  <si>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</si>
  <si>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</si>
  <si>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</si>
  <si>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</si>
  <si>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</si>
  <si>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</si>
  <si>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</si>
  <si>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</si>
  <si>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</si>
  <si>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</si>
  <si>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</si>
  <si>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</si>
  <si>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</si>
  <si>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</si>
  <si>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</si>
  <si>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</si>
  <si>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</si>
  <si>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</si>
  <si>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</si>
  <si>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</si>
  <si>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</si>
  <si>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</si>
  <si>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</si>
  <si>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</si>
  <si>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</si>
  <si>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</si>
  <si>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</si>
  <si>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</si>
  <si>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</si>
  <si>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</si>
  <si>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</si>
  <si>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</si>
  <si>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</si>
  <si>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</si>
  <si>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</si>
  <si>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</si>
  <si>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</si>
  <si>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</si>
  <si>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</si>
  <si>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</si>
  <si>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</si>
  <si>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</si>
  <si>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</si>
  <si>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</si>
  <si>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</si>
  <si>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</si>
  <si>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</si>
  <si>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</si>
  <si>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</si>
  <si>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</si>
  <si>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</si>
  <si>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</si>
  <si>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</si>
  <si>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</si>
  <si>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</si>
  <si>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</si>
  <si>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</si>
  <si>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</si>
  <si>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</si>
  <si>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</si>
  <si>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</si>
  <si>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</si>
  <si>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</si>
  <si>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</si>
  <si>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</si>
  <si>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</si>
  <si>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</si>
  <si>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</si>
  <si>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</si>
  <si>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</si>
  <si>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</si>
  <si>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</si>
  <si>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</si>
  <si>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</si>
  <si>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</si>
  <si>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</si>
  <si>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</si>
  <si>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</si>
  <si>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</si>
  <si>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</si>
  <si>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</si>
  <si>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</si>
  <si>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</si>
  <si>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</si>
  <si>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</si>
  <si>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</si>
  <si>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</si>
  <si>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</si>
  <si>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</si>
  <si>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</si>
  <si>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</si>
  <si>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</si>
  <si>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</si>
  <si>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</si>
  <si>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</si>
  <si>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</si>
  <si>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630-67_unfiled</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</si>
  <si>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</si>
  <si>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</si>
  <si>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</si>
  <si>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</si>
  <si>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</si>
  <si>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</si>
  <si>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</si>
  <si>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</si>
  <si>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</si>
  <si>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</si>
  <si>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</si>
  <si>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</si>
  <si>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</si>
  <si>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</si>
  <si>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</si>
  <si>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</si>
  <si>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</si>
  <si>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</si>
  <si>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</si>
  <si>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</si>
  <si>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</si>
  <si>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630-74_unfiled</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</si>
  <si>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</si>
  <si>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</si>
  <si>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</si>
  <si>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</si>
  <si>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</si>
  <si>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</si>
  <si>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</si>
  <si>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</si>
  <si>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</si>
  <si>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</si>
  <si>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</si>
  <si>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</si>
  <si>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</si>
  <si>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</si>
  <si>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</si>
  <si>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</si>
  <si>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</si>
  <si>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</si>
  <si>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</si>
  <si>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</si>
  <si>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</si>
  <si>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</si>
  <si>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</si>
  <si>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</si>
  <si>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</si>
  <si>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</si>
  <si>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</si>
  <si>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</si>
  <si>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</si>
  <si>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</si>
  <si>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</si>
  <si>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</si>
  <si>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</si>
  <si>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</si>
  <si>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630-86_unfiled</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</si>
  <si>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</si>
  <si>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</si>
  <si>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</si>
  <si>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</si>
  <si>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</si>
  <si>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</si>
  <si>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</si>
  <si>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</si>
  <si>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</si>
  <si>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</si>
  <si>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</si>
  <si>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</si>
  <si>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</si>
  <si>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</si>
  <si>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</si>
  <si>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</si>
  <si>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</si>
  <si>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</si>
  <si>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</si>
  <si>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</si>
  <si>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</si>
  <si>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</si>
  <si>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</si>
  <si>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</si>
  <si>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</si>
  <si>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</si>
  <si>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630-95b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</si>
  <si>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</si>
  <si>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</si>
  <si>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</si>
  <si>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</si>
  <si>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</si>
  <si>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</si>
  <si>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</si>
  <si>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</si>
  <si>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630-99_unfiled</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</si>
  <si>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</si>
  <si>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</si>
  <si>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</si>
  <si>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</si>
  <si>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</si>
  <si>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</si>
  <si>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</si>
  <si>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</si>
  <si>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</si>
  <si>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</si>
  <si>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</si>
  <si>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</si>
  <si>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</si>
  <si>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</si>
  <si>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</si>
  <si>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</si>
  <si>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</si>
  <si>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</si>
  <si>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</si>
  <si>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</si>
  <si>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</si>
  <si>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</si>
  <si>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</si>
  <si>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</si>
  <si>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</si>
  <si>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</si>
  <si>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</si>
  <si>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</si>
  <si>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</si>
  <si>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</si>
  <si>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</si>
  <si>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</si>
  <si>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</si>
  <si>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</si>
  <si>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</si>
  <si>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</si>
  <si>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</si>
  <si>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</si>
  <si>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</si>
  <si>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</si>
  <si>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</si>
  <si>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</si>
  <si>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99909</t>
  </si>
  <si>
    <t>99910</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</si>
  <si>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</si>
  <si>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</si>
  <si>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</si>
  <si>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</si>
  <si>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</si>
  <si>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</si>
  <si>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</si>
  <si>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</si>
  <si>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</si>
  <si>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</si>
  <si>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</si>
  <si>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</si>
  <si>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</si>
  <si>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</si>
  <si>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</si>
  <si>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</si>
  <si>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</si>
  <si>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</si>
  <si>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</si>
  <si>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</si>
  <si>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</si>
  <si>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</si>
  <si>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</si>
  <si>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</si>
  <si>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</si>
  <si>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</si>
  <si>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</si>
  <si>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</si>
  <si>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</si>
  <si>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</si>
  <si>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</si>
  <si>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</si>
  <si>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</si>
  <si>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</si>
  <si>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</si>
  <si>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</si>
  <si>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</si>
  <si>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</si>
  <si>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</si>
  <si>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</si>
  <si>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</si>
  <si>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</si>
  <si>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</si>
  <si>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</si>
  <si>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</si>
  <si>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</si>
  <si>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</si>
  <si>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</si>
  <si>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</si>
  <si>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</si>
  <si>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</si>
  <si>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</si>
  <si>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</si>
  <si>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</si>
  <si>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</si>
  <si>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</si>
  <si>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</si>
  <si>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</si>
  <si>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</si>
  <si>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</si>
  <si>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</si>
  <si>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</si>
  <si>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</si>
  <si>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</si>
  <si>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</si>
  <si>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</si>
  <si>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</si>
  <si>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</si>
  <si>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</si>
  <si>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</si>
  <si>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</si>
  <si>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</si>
  <si>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</si>
  <si>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</si>
  <si>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</si>
  <si>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</si>
  <si>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</si>
  <si>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</si>
  <si>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</si>
  <si>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</si>
  <si>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</si>
  <si>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</si>
  <si>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</si>
  <si>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</si>
  <si>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</si>
  <si>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</si>
  <si>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</si>
  <si>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</si>
  <si>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</si>
  <si>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</si>
  <si>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</si>
  <si>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</si>
  <si>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</si>
  <si>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</si>
  <si>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</si>
  <si>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</si>
  <si>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</si>
  <si>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</si>
  <si>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</si>
  <si>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</si>
  <si>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</si>
  <si>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</si>
  <si>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</si>
  <si>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</si>
  <si>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</si>
  <si>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</si>
  <si>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</si>
  <si>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</si>
  <si>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</si>
  <si>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</si>
  <si>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</si>
  <si>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</si>
  <si>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</si>
  <si>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</si>
  <si>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</si>
  <si>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</si>
  <si>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</si>
  <si>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</si>
  <si>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</si>
  <si>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</si>
  <si>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</si>
  <si>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</si>
  <si>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</si>
  <si>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</si>
  <si>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</si>
  <si>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</si>
  <si>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</si>
  <si>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</si>
  <si>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</si>
  <si>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</si>
  <si>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</si>
  <si>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</si>
  <si>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</si>
  <si>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</si>
  <si>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</si>
  <si>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</si>
  <si>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</si>
  <si>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</si>
  <si>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</si>
  <si>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</si>
  <si>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</si>
  <si>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</si>
  <si>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</si>
  <si>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</si>
  <si>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</si>
  <si>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</si>
  <si>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</si>
  <si>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</si>
  <si>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</si>
  <si>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</si>
  <si>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</si>
  <si>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</si>
  <si>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</si>
  <si>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</si>
  <si>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</si>
  <si>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</si>
  <si>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</si>
  <si>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</si>
  <si>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</si>
  <si>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</si>
  <si>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</si>
  <si>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</si>
  <si>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</si>
  <si>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</si>
  <si>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</si>
  <si>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</si>
  <si>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</si>
  <si>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</si>
  <si>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</si>
  <si>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</si>
  <si>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</si>
  <si>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</si>
  <si>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</si>
  <si>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</si>
  <si>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</si>
  <si>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</si>
  <si>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</si>
  <si>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</si>
  <si>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</si>
  <si>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</si>
  <si>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</si>
  <si>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</si>
  <si>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</si>
  <si>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</si>
  <si>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</si>
  <si>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</si>
  <si>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</si>
  <si>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</si>
  <si>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</si>
  <si>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</si>
  <si>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</si>
  <si>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</si>
  <si>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</si>
  <si>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</si>
  <si>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</si>
  <si>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</si>
  <si>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</si>
  <si>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</si>
  <si>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</si>
  <si>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</si>
  <si>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</si>
  <si>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</si>
  <si>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</si>
  <si>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</si>
  <si>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</si>
  <si>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</si>
  <si>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</si>
  <si>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</si>
  <si>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</si>
  <si>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</si>
  <si>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</si>
  <si>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</si>
  <si>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</si>
  <si>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</si>
  <si>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</si>
  <si>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</si>
  <si>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</si>
  <si>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</si>
  <si>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</si>
  <si>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</si>
  <si>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</si>
  <si>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</si>
  <si>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</si>
  <si>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</si>
  <si>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</si>
  <si>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</si>
  <si>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</si>
  <si>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</si>
  <si>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</si>
  <si>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</si>
  <si>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</si>
  <si>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</si>
  <si>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</si>
  <si>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</si>
  <si>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</si>
  <si>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</si>
  <si>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</si>
  <si>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</si>
  <si>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</si>
  <si>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</si>
  <si>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</si>
  <si>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</si>
  <si>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</si>
  <si>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</si>
  <si>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</si>
  <si>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</si>
  <si>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</si>
  <si>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</si>
  <si>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</si>
  <si>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</si>
  <si>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</si>
  <si>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</si>
  <si>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</si>
  <si>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</si>
  <si>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</si>
  <si>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</si>
  <si>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</si>
  <si>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</si>
  <si>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</si>
  <si>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</si>
  <si>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</si>
  <si>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</si>
  <si>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</si>
  <si>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</si>
  <si>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</si>
  <si>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</si>
  <si>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</si>
  <si>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</si>
  <si>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</si>
  <si>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</si>
  <si>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</si>
  <si>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</si>
  <si>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</si>
  <si>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</si>
  <si>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</si>
  <si>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</si>
  <si>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</si>
  <si>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</si>
  <si>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</si>
  <si>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</si>
  <si>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</si>
  <si>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</si>
  <si>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</si>
  <si>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</si>
  <si>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</si>
  <si>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</si>
  <si>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</si>
  <si>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</si>
  <si>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</si>
  <si>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</si>
  <si>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</si>
  <si>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</si>
  <si>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</si>
  <si>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</si>
  <si>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</si>
  <si>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</si>
  <si>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</si>
  <si>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</si>
  <si>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</si>
  <si>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</si>
  <si>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</si>
  <si>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</si>
  <si>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</si>
  <si>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</si>
  <si>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</si>
  <si>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</si>
  <si>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</si>
  <si>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</si>
  <si>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</si>
  <si>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</si>
  <si>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</si>
  <si>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</si>
  <si>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</si>
  <si>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</si>
  <si>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</si>
  <si>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</si>
  <si>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</si>
  <si>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</si>
  <si>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</si>
  <si>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</si>
  <si>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</si>
  <si>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</si>
  <si>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</si>
  <si>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</si>
  <si>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</si>
  <si>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</si>
  <si>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</si>
  <si>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</si>
  <si>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</si>
  <si>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</si>
  <si>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</si>
  <si>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</si>
  <si>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</si>
  <si>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</si>
  <si>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</si>
  <si>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</si>
  <si>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</si>
  <si>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</si>
  <si>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</si>
  <si>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</si>
  <si>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</si>
  <si>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</si>
  <si>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</si>
  <si>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</si>
  <si>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</si>
  <si>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</si>
  <si>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</si>
  <si>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</si>
  <si>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</si>
  <si>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</si>
  <si>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</si>
  <si>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</si>
  <si>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</si>
  <si>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</si>
  <si>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</si>
  <si>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</si>
  <si>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</si>
  <si>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</si>
  <si>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</si>
  <si>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</si>
  <si>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</si>
  <si>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</si>
  <si>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</si>
  <si>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</si>
  <si>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</si>
  <si>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</si>
  <si>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</si>
  <si>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</si>
  <si>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</si>
  <si>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</si>
  <si>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</si>
  <si>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</si>
  <si>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</si>
  <si>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</si>
  <si>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</si>
  <si>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</si>
  <si>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</si>
  <si>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</si>
  <si>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</si>
  <si>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</si>
  <si>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</si>
  <si>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</si>
  <si>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</si>
  <si>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</si>
  <si>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</si>
  <si>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</si>
  <si>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</si>
  <si>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</si>
  <si>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</si>
  <si>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</si>
  <si>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</si>
  <si>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</si>
  <si>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</si>
  <si>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</si>
  <si>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</si>
  <si>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</si>
  <si>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</si>
  <si>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</si>
  <si>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</si>
  <si>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</si>
  <si>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</si>
  <si>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</si>
  <si>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</si>
  <si>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לציבור:</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</si>
  <si>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</si>
  <si>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</si>
  <si>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</si>
  <si>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</si>
  <si>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</si>
  <si>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</si>
  <si>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</si>
  <si>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</si>
  <si>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</si>
  <si>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</si>
  <si>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</si>
  <si>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</si>
  <si>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</si>
  <si>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</si>
  <si>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</si>
  <si>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</si>
  <si>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</si>
  <si>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</si>
  <si>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</si>
  <si>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</si>
  <si>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</si>
  <si>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</si>
  <si>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</si>
  <si>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</si>
  <si>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</si>
  <si>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</si>
  <si>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</si>
  <si>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</si>
  <si>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</si>
  <si>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</si>
  <si>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</si>
  <si>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</si>
  <si>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</si>
  <si>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</si>
  <si>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</si>
  <si>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</si>
  <si>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</si>
  <si>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</si>
  <si>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</si>
  <si>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</si>
  <si>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</si>
  <si>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</si>
  <si>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</si>
  <si>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</si>
  <si>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</si>
  <si>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</si>
  <si>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</si>
  <si>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</si>
  <si>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</si>
  <si>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</si>
  <si>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</si>
  <si>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</si>
  <si>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</si>
  <si>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</si>
  <si>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</si>
  <si>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</si>
  <si>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</si>
  <si>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</si>
  <si>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</si>
  <si>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</si>
  <si>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</si>
  <si>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</si>
  <si>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</si>
  <si>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</si>
  <si>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</si>
  <si>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</si>
  <si>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</si>
  <si>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</si>
  <si>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</si>
  <si>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</si>
  <si>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</si>
  <si>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</si>
  <si>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</si>
  <si>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</si>
  <si>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</si>
  <si>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</si>
  <si>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</si>
  <si>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</si>
  <si>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</si>
  <si>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</si>
  <si>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</si>
  <si>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</si>
  <si>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</si>
  <si>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</si>
  <si>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</si>
  <si>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</si>
  <si>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</si>
  <si>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</si>
  <si>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</si>
  <si>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</si>
  <si>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</si>
  <si>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</si>
  <si>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</si>
  <si>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</si>
  <si>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</si>
  <si>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</si>
  <si>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</si>
  <si>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</si>
  <si>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</si>
  <si>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</si>
  <si>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</si>
  <si>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</si>
  <si>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</si>
  <si>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</si>
  <si>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</si>
  <si>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</si>
  <si>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</si>
  <si>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</si>
  <si>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</si>
  <si>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</si>
  <si>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</si>
  <si>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</si>
  <si>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</si>
  <si>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</si>
  <si>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</si>
  <si>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</si>
  <si>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</si>
  <si>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</si>
  <si>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</si>
  <si>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</si>
  <si>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</si>
  <si>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</si>
  <si>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</si>
  <si>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</si>
  <si>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</si>
  <si>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</si>
  <si>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</si>
  <si>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</si>
  <si>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</si>
  <si>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</si>
  <si>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</si>
  <si>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הבינלאומי -פיבי שוויץ</t>
  </si>
  <si>
    <t>הבנק הבינלאומי הראשון לישראל בעמ</t>
  </si>
  <si>
    <t>הבנק מוטב</t>
  </si>
  <si>
    <t>הבנק ערב</t>
  </si>
  <si>
    <t>הדרכה, השתלמויות</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</si>
  <si>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</si>
  <si>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</si>
  <si>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</si>
  <si>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</si>
  <si>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</si>
  <si>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</si>
  <si>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</si>
  <si>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</si>
  <si>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</si>
  <si>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</si>
  <si>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</si>
  <si>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</si>
  <si>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</si>
  <si>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</si>
  <si>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</si>
  <si>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</si>
  <si>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</si>
  <si>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</si>
  <si>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</si>
  <si>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</si>
  <si>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</si>
  <si>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</si>
  <si>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</si>
  <si>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</si>
  <si>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</si>
  <si>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</si>
  <si>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</si>
  <si>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</si>
  <si>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</si>
  <si>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</si>
  <si>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</si>
  <si>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</si>
  <si>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</si>
  <si>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</si>
  <si>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</si>
  <si>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</si>
  <si>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</si>
  <si>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</si>
  <si>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</si>
  <si>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</si>
  <si>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</si>
  <si>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</si>
  <si>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</si>
  <si>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</si>
  <si>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</si>
  <si>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</si>
  <si>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</si>
  <si>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</si>
  <si>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</si>
  <si>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</si>
  <si>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</si>
  <si>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</si>
  <si>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</si>
  <si>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</si>
  <si>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</si>
  <si>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</si>
  <si>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</si>
  <si>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</si>
  <si>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</si>
  <si>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</si>
  <si>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</si>
  <si>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</si>
  <si>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</si>
  <si>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</si>
  <si>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</si>
  <si>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</si>
  <si>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</si>
  <si>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</si>
  <si>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</si>
  <si>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</si>
  <si>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לדיור</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</si>
  <si>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</si>
  <si>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</si>
  <si>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</si>
  <si>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</si>
  <si>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</si>
  <si>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</si>
  <si>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</si>
  <si>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</si>
  <si>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</si>
  <si>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</si>
  <si>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</si>
  <si>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</si>
  <si>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</si>
  <si>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</si>
  <si>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</si>
  <si>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</si>
  <si>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</si>
  <si>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</si>
  <si>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</si>
  <si>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</si>
  <si>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</si>
  <si>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</si>
  <si>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</si>
  <si>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</si>
  <si>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</si>
  <si>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</si>
  <si>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</si>
  <si>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</si>
  <si>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</si>
  <si>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</si>
  <si>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</si>
  <si>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</si>
  <si>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</si>
  <si>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</si>
  <si>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</si>
  <si>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</si>
  <si>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</si>
  <si>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</si>
  <si>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</si>
  <si>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</si>
  <si>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</si>
  <si>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</si>
  <si>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</si>
  <si>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</si>
  <si>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</si>
  <si>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</si>
  <si>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</si>
  <si>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</si>
  <si>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</si>
  <si>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</si>
  <si>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</si>
  <si>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</si>
  <si>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</si>
  <si>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</si>
  <si>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</si>
  <si>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</si>
  <si>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</si>
  <si>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</si>
  <si>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</si>
  <si>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</si>
  <si>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</si>
  <si>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</si>
  <si>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</si>
  <si>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</si>
  <si>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</si>
  <si>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</si>
  <si>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</si>
  <si>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</si>
  <si>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</si>
  <si>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</si>
  <si>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</si>
  <si>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</si>
  <si>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</si>
  <si>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</si>
  <si>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</si>
  <si>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</si>
  <si>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</si>
  <si>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</si>
  <si>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</si>
  <si>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</si>
  <si>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</si>
  <si>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</si>
  <si>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</si>
  <si>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</si>
  <si>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</si>
  <si>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</si>
  <si>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</si>
  <si>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</si>
  <si>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</si>
  <si>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</si>
  <si>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</si>
  <si>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</si>
  <si>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</si>
  <si>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</si>
  <si>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</si>
  <si>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</si>
  <si>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</si>
  <si>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</si>
  <si>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</si>
  <si>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</si>
  <si>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</si>
  <si>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</si>
  <si>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</si>
  <si>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</si>
  <si>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</si>
  <si>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</si>
  <si>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</si>
  <si>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</si>
  <si>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</si>
  <si>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</si>
  <si>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</si>
  <si>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</si>
  <si>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</si>
  <si>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</si>
  <si>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</si>
  <si>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</si>
  <si>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</si>
  <si>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</si>
  <si>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</si>
  <si>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</si>
  <si>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</si>
  <si>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</si>
  <si>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</si>
  <si>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</si>
  <si>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</si>
  <si>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</si>
  <si>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</si>
  <si>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</si>
  <si>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</si>
  <si>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</si>
  <si>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</si>
  <si>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</si>
  <si>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</si>
  <si>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</si>
  <si>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</si>
  <si>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</si>
  <si>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</si>
  <si>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</si>
  <si>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</si>
  <si>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</si>
  <si>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</si>
  <si>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</si>
  <si>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</si>
  <si>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</si>
  <si>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</si>
  <si>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</si>
  <si>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</si>
  <si>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</si>
  <si>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</si>
  <si>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</si>
  <si>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</si>
  <si>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</si>
  <si>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</si>
  <si>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</si>
  <si>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</si>
  <si>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</si>
  <si>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</si>
  <si>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</si>
  <si>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</si>
  <si>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</si>
  <si>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</si>
  <si>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</si>
  <si>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</si>
  <si>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</si>
  <si>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</si>
  <si>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</si>
  <si>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</si>
  <si>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</si>
  <si>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</si>
  <si>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</si>
  <si>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</si>
  <si>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</si>
  <si>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</si>
  <si>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</si>
  <si>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</si>
  <si>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</si>
  <si>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</si>
  <si>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</si>
  <si>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</si>
  <si>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</si>
  <si>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</si>
  <si>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</si>
  <si>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</si>
  <si>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</si>
  <si>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</si>
  <si>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</si>
  <si>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</si>
  <si>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</si>
  <si>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</si>
  <si>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</si>
  <si>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</si>
  <si>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</si>
  <si>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</si>
  <si>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</si>
  <si>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</si>
  <si>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</si>
  <si>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</si>
  <si>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</si>
  <si>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</si>
  <si>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</si>
  <si>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</si>
  <si>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</si>
  <si>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</si>
  <si>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</si>
  <si>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</si>
  <si>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</si>
  <si>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</si>
  <si>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</si>
  <si>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</si>
  <si>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</si>
  <si>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</si>
  <si>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</si>
  <si>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</si>
  <si>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</si>
  <si>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</si>
  <si>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</si>
  <si>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</si>
  <si>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</si>
  <si>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</si>
  <si>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</si>
  <si>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</si>
  <si>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</si>
  <si>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</si>
  <si>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</si>
  <si>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</si>
  <si>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</si>
  <si>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</si>
  <si>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</si>
  <si>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</si>
  <si>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</si>
  <si>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</si>
  <si>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</si>
  <si>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</si>
  <si>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</si>
  <si>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</si>
  <si>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</si>
  <si>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</si>
  <si>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</si>
  <si>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</si>
  <si>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</si>
  <si>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</si>
  <si>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</si>
  <si>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</si>
  <si>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</si>
  <si>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</si>
  <si>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</si>
  <si>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</si>
  <si>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</si>
  <si>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</si>
  <si>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</si>
  <si>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</si>
  <si>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</si>
  <si>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</si>
  <si>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</si>
  <si>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</si>
  <si>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</si>
  <si>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</si>
  <si>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</si>
  <si>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</si>
  <si>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</si>
  <si>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</si>
  <si>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</si>
  <si>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</si>
  <si>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</si>
  <si>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</si>
  <si>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</si>
  <si>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</si>
  <si>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</si>
  <si>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</si>
  <si>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</si>
  <si>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</si>
  <si>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</si>
  <si>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</si>
  <si>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</si>
  <si>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</si>
  <si>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</si>
  <si>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</si>
  <si>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</si>
  <si>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</si>
  <si>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</si>
  <si>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</si>
  <si>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</si>
  <si>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</si>
  <si>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</si>
  <si>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</si>
  <si>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</si>
  <si>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</si>
  <si>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</si>
  <si>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</si>
  <si>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</si>
  <si>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</si>
  <si>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</si>
  <si>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</si>
  <si>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</si>
  <si>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</si>
  <si>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</si>
  <si>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</si>
  <si>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</si>
  <si>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</si>
  <si>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</si>
  <si>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</si>
  <si>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</si>
  <si>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</si>
  <si>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</si>
  <si>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</si>
  <si>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</si>
  <si>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</si>
  <si>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</si>
  <si>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</si>
  <si>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</si>
  <si>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</si>
  <si>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</si>
  <si>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</si>
  <si>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</si>
  <si>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</si>
  <si>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</si>
  <si>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</si>
  <si>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</si>
  <si>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</si>
  <si>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</si>
  <si>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</si>
  <si>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</si>
  <si>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</si>
  <si>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</si>
  <si>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</si>
  <si>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</si>
  <si>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</si>
  <si>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</si>
  <si>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</si>
  <si>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</si>
  <si>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</si>
  <si>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</si>
  <si>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</si>
  <si>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</si>
  <si>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</si>
  <si>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</si>
  <si>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</si>
  <si>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</si>
  <si>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</si>
  <si>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</si>
  <si>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</si>
  <si>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</si>
  <si>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</si>
  <si>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</si>
  <si>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</si>
  <si>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</si>
  <si>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</si>
  <si>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</si>
  <si>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</si>
  <si>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</si>
  <si>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</si>
  <si>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</si>
  <si>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</si>
  <si>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</si>
  <si>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</si>
  <si>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</si>
  <si>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</si>
  <si>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</si>
  <si>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</si>
  <si>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</si>
  <si>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</si>
  <si>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</si>
  <si>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</si>
  <si>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</si>
  <si>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</si>
  <si>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</si>
  <si>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</si>
  <si>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</si>
  <si>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</si>
  <si>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</si>
  <si>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</si>
  <si>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</si>
  <si>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</si>
  <si>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</si>
  <si>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</si>
  <si>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</si>
  <si>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</si>
  <si>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</si>
  <si>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</si>
  <si>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</si>
  <si>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</si>
  <si>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</si>
  <si>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</si>
  <si>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</si>
  <si>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</si>
  <si>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</si>
  <si>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</si>
  <si>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</si>
  <si>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</si>
  <si>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</si>
  <si>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</si>
  <si>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</si>
  <si>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</si>
  <si>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</si>
  <si>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</si>
  <si>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</si>
  <si>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</si>
  <si>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</si>
  <si>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</si>
  <si>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</si>
  <si>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</si>
  <si>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</si>
  <si>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</si>
  <si>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</si>
  <si>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</si>
  <si>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</si>
  <si>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</si>
  <si>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</si>
  <si>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</si>
  <si>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</si>
  <si>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</si>
  <si>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</si>
  <si>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</si>
  <si>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</si>
  <si>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</si>
  <si>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</si>
  <si>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</si>
  <si>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</si>
  <si>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</si>
  <si>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</si>
  <si>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</si>
  <si>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</si>
  <si>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</si>
  <si>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</si>
  <si>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</si>
  <si>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</si>
  <si>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</si>
  <si>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</si>
  <si>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</si>
  <si>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</si>
  <si>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</si>
  <si>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</si>
  <si>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</si>
  <si>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</si>
  <si>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</si>
  <si>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</si>
  <si>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</si>
  <si>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</si>
  <si>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</si>
  <si>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</si>
  <si>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</si>
  <si>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</si>
  <si>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</si>
  <si>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</si>
  <si>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</si>
  <si>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</si>
  <si>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</si>
  <si>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</si>
  <si>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</si>
  <si>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</si>
  <si>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</si>
  <si>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</si>
  <si>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</si>
  <si>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</si>
  <si>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</si>
  <si>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</si>
  <si>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</si>
  <si>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</si>
  <si>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</si>
  <si>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</si>
  <si>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</si>
  <si>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</si>
  <si>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</si>
  <si>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</si>
  <si>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</si>
  <si>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</si>
  <si>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</si>
  <si>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</si>
  <si>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</si>
  <si>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</si>
  <si>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</si>
  <si>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</si>
  <si>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</si>
  <si>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</si>
  <si>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</si>
  <si>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</si>
  <si>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</si>
  <si>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</si>
  <si>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</si>
  <si>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</si>
  <si>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</si>
  <si>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</si>
  <si>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</si>
  <si>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</si>
  <si>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</si>
  <si>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</si>
  <si>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</si>
  <si>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</si>
  <si>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</si>
  <si>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</si>
  <si>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</si>
  <si>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</si>
  <si>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</si>
  <si>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</si>
  <si>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</si>
  <si>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</si>
  <si>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</si>
  <si>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</si>
  <si>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</si>
  <si>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</si>
  <si>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</si>
  <si>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</si>
  <si>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</si>
  <si>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</si>
  <si>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</si>
  <si>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</si>
  <si>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</si>
  <si>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</si>
  <si>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</si>
  <si>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</si>
  <si>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</si>
  <si>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</si>
  <si>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</si>
  <si>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</si>
  <si>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</si>
  <si>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</si>
  <si>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</si>
  <si>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</si>
  <si>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</si>
  <si>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</si>
  <si>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</si>
  <si>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</si>
  <si>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</si>
  <si>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</si>
  <si>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</si>
  <si>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</si>
  <si>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</si>
  <si>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</si>
  <si>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</si>
  <si>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</si>
  <si>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</si>
  <si>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</si>
  <si>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</si>
  <si>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</si>
  <si>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</si>
  <si>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</si>
  <si>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</si>
  <si>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</si>
  <si>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</si>
  <si>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</si>
  <si>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</si>
  <si>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</si>
  <si>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</si>
  <si>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</si>
  <si>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</si>
  <si>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</si>
  <si>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</si>
  <si>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</si>
  <si>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</si>
  <si>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</si>
  <si>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</si>
  <si>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</si>
  <si>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</si>
  <si>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</si>
  <si>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</si>
  <si>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</si>
  <si>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</si>
  <si>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</si>
  <si>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</si>
  <si>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</si>
  <si>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</si>
  <si>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</si>
  <si>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</si>
  <si>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</si>
  <si>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</si>
  <si>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</si>
  <si>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</si>
  <si>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</si>
  <si>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</si>
  <si>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</si>
  <si>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</si>
  <si>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</si>
  <si>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</si>
  <si>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</si>
  <si>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</si>
  <si>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</si>
  <si>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</si>
  <si>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</si>
  <si>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</si>
  <si>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</si>
  <si>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</si>
  <si>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</si>
  <si>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</si>
  <si>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</si>
  <si>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</si>
  <si>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</si>
  <si>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</si>
  <si>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</si>
  <si>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</si>
  <si>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</si>
  <si>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</si>
  <si>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</si>
  <si>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</si>
  <si>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</si>
  <si>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</si>
  <si>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</si>
  <si>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</si>
  <si>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</si>
  <si>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</si>
  <si>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</si>
  <si>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</si>
  <si>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</si>
  <si>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</si>
  <si>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</si>
  <si>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</si>
  <si>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</si>
  <si>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</si>
  <si>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</si>
  <si>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</si>
  <si>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</si>
  <si>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</si>
  <si>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</si>
  <si>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</si>
  <si>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</si>
  <si>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</si>
  <si>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</si>
  <si>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</si>
  <si>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</si>
  <si>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</si>
  <si>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</si>
  <si>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</si>
  <si>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</si>
  <si>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</si>
  <si>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</si>
  <si>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</si>
  <si>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</si>
  <si>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</si>
  <si>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</si>
  <si>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</si>
  <si>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</si>
  <si>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</si>
  <si>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</si>
  <si>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</si>
  <si>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</si>
  <si>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</si>
  <si>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</si>
  <si>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</si>
  <si>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</si>
  <si>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</si>
  <si>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</si>
  <si>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</si>
  <si>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</si>
  <si>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</si>
  <si>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</si>
  <si>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</si>
  <si>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</si>
  <si>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</si>
  <si>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</si>
  <si>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</si>
  <si>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</si>
  <si>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</si>
  <si>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</si>
  <si>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</si>
  <si>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</si>
  <si>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</si>
  <si>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</si>
  <si>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</si>
  <si>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</si>
  <si>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</si>
  <si>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</si>
  <si>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</si>
  <si>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</si>
  <si>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</si>
  <si>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</si>
  <si>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</si>
  <si>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</si>
  <si>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</si>
  <si>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(גישה סטנדרטית)</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</si>
  <si>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</si>
  <si>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</si>
  <si>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</si>
  <si>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</si>
  <si>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</si>
  <si>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</si>
  <si>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</si>
  <si>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</si>
  <si>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</si>
  <si>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</si>
  <si>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</si>
  <si>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</si>
  <si>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</si>
  <si>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</si>
  <si>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</si>
  <si>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</si>
  <si>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</si>
  <si>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</si>
  <si>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</si>
  <si>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</si>
  <si>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</si>
  <si>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</si>
  <si>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</si>
  <si>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</si>
  <si>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</si>
  <si>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</si>
  <si>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</si>
  <si>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</si>
  <si>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</si>
  <si>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</si>
  <si>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</si>
  <si>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</si>
  <si>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</si>
  <si>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</si>
  <si>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</si>
  <si>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</si>
  <si>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</si>
  <si>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</si>
  <si>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</si>
  <si>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</si>
  <si>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</si>
  <si>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</si>
  <si>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</si>
  <si>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</si>
  <si>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</si>
  <si>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</si>
  <si>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</si>
  <si>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</si>
  <si>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</si>
  <si>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</si>
  <si>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</si>
  <si>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</si>
  <si>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</si>
  <si>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</si>
  <si>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</si>
  <si>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</si>
  <si>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</si>
  <si>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</si>
  <si>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</si>
  <si>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</si>
  <si>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</si>
  <si>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</si>
  <si>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</si>
  <si>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</si>
  <si>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</si>
  <si>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</si>
  <si>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</si>
  <si>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</si>
  <si>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</si>
  <si>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</si>
  <si>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</si>
  <si>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</si>
  <si>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</si>
  <si>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</si>
  <si>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</si>
  <si>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</si>
  <si>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</si>
  <si>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</si>
  <si>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</si>
  <si>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</si>
  <si>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</si>
  <si>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</si>
  <si>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</si>
  <si>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</si>
  <si>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</si>
  <si>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</si>
  <si>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</si>
  <si>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</si>
  <si>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</si>
  <si>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</si>
  <si>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</si>
  <si>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</si>
  <si>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</si>
  <si>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</si>
  <si>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</si>
  <si>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התאגידים הבנקאיים למעט בנקי חוץ, בסיס סולו</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</si>
  <si>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</si>
  <si>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</si>
  <si>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</si>
  <si>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</si>
  <si>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</si>
  <si>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</si>
  <si>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</si>
  <si>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</si>
  <si>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</si>
  <si>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</si>
  <si>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</si>
  <si>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</si>
  <si>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</si>
  <si>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</si>
  <si>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</si>
  <si>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</si>
  <si>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</si>
  <si>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</si>
  <si>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</si>
  <si>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</si>
  <si>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</si>
  <si>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</si>
  <si>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</si>
  <si>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</si>
  <si>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</si>
  <si>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</si>
  <si>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</si>
  <si>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</si>
  <si>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</si>
  <si>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</si>
  <si>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</si>
  <si>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</si>
  <si>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</si>
  <si>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</si>
  <si>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</si>
  <si>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</si>
  <si>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</si>
  <si>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</si>
  <si>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</si>
  <si>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</si>
  <si>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</si>
  <si>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</si>
  <si>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</si>
  <si>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</si>
  <si>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</si>
  <si>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</si>
  <si>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</si>
  <si>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</si>
  <si>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</si>
  <si>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</si>
  <si>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</si>
  <si>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</si>
  <si>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</si>
  <si>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</si>
  <si>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</si>
  <si>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</si>
  <si>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</si>
  <si>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</si>
  <si>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</si>
  <si>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</si>
  <si>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</si>
  <si>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</si>
  <si>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</si>
  <si>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</si>
  <si>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</si>
  <si>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</si>
  <si>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</si>
  <si>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</si>
  <si>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</si>
  <si>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</si>
  <si>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</si>
  <si>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</si>
  <si>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</si>
  <si>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</si>
  <si>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</si>
  <si>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</si>
  <si>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</si>
  <si>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</si>
  <si>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</si>
  <si>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</si>
  <si>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</si>
  <si>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</si>
  <si>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</si>
  <si>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</si>
  <si>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</si>
  <si>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</si>
  <si>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</si>
  <si>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</si>
  <si>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</si>
  <si>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</si>
  <si>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</si>
  <si>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</si>
  <si>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</si>
  <si>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</si>
  <si>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</si>
  <si>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</si>
  <si>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</si>
  <si>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</si>
  <si>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</si>
  <si>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</si>
  <si>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</si>
  <si>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</si>
  <si>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</si>
  <si>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</si>
  <si>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</si>
  <si>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</si>
  <si>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</si>
  <si>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</si>
  <si>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</si>
  <si>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</si>
  <si>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</si>
  <si>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</si>
  <si>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</si>
  <si>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</si>
  <si>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</si>
  <si>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</si>
  <si>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</si>
  <si>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</si>
  <si>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פגומים או בפיגור של 90 ימים או יותר</t>
  </si>
  <si>
    <t>פועלים אקספרס בע"מ</t>
  </si>
  <si>
    <t>פועלים שירותי נאמנות</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</si>
  <si>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</si>
  <si>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</si>
  <si>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</si>
  <si>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</si>
  <si>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</si>
  <si>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</si>
  <si>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</si>
  <si>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</si>
  <si>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</si>
  <si>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</si>
  <si>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</si>
  <si>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</si>
  <si>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</si>
  <si>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</si>
  <si>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</si>
  <si>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</si>
  <si>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</si>
  <si>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</si>
  <si>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</si>
  <si>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</si>
  <si>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</si>
  <si>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</si>
  <si>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</si>
  <si>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</si>
  <si>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</si>
  <si>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</si>
  <si>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</si>
  <si>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</si>
  <si>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</si>
  <si>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</si>
  <si>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</si>
  <si>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</si>
  <si>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</si>
  <si>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</si>
  <si>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</si>
  <si>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</si>
  <si>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</si>
  <si>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</si>
  <si>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</si>
  <si>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</si>
  <si>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</si>
  <si>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</si>
  <si>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</si>
  <si>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</si>
  <si>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</si>
  <si>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</si>
  <si>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</si>
  <si>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</si>
  <si>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</si>
  <si>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</si>
  <si>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</si>
  <si>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</si>
  <si>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</si>
  <si>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</si>
  <si>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</si>
  <si>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</si>
  <si>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</si>
  <si>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</si>
  <si>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</si>
  <si>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</si>
  <si>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</si>
  <si>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</si>
  <si>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</si>
  <si>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</si>
  <si>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</si>
  <si>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</si>
  <si>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</si>
  <si>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</si>
  <si>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</si>
  <si>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</si>
  <si>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</si>
  <si>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</si>
  <si>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</si>
  <si>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</si>
  <si>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</si>
  <si>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</si>
  <si>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</si>
  <si>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</si>
  <si>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</si>
  <si>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</si>
  <si>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</si>
  <si>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</si>
  <si>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</si>
  <si>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</si>
  <si>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</si>
  <si>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</si>
  <si>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</si>
  <si>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</si>
  <si>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</si>
  <si>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</si>
  <si>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</si>
  <si>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</si>
  <si>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</si>
  <si>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</si>
  <si>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</si>
  <si>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</si>
  <si>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</si>
  <si>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</si>
  <si>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</si>
  <si>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</si>
  <si>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</si>
  <si>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</si>
  <si>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</si>
  <si>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</si>
  <si>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</si>
  <si>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</si>
  <si>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</si>
  <si>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</si>
  <si>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</si>
  <si>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</si>
  <si>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</si>
  <si>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</si>
  <si>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</si>
  <si>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</si>
  <si>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</si>
  <si>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</si>
  <si>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</si>
  <si>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</si>
  <si>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</si>
  <si>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</si>
  <si>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</si>
  <si>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</si>
  <si>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</si>
  <si>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</si>
  <si>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</si>
  <si>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ארצות אירופה</t>
  </si>
  <si>
    <t>שאר ארצות אסיה</t>
  </si>
  <si>
    <t>שאר ארצות אפריקה</t>
  </si>
  <si>
    <t>שאר ני"ע מגובי משכנתאות</t>
  </si>
  <si>
    <t>שבעת הבנקים המסחריים הגדולים</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</si>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</sst>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font>
      <sz val="10"/>
      <name val="Arial"/>
      <family val="2"/>
    </font>
    <font>
      <sz val="10"/>
      <color theme="1"/>
      <name val="Arial"/>
      <family val="2"/>
    </font>
    <font>
      <sz val="8"/>
      <color rgb="FFFFFFFF"/>
      <name val="Arial Unicode MS"/>
      <family val="2"/>
    </font>
    <font>
      <sz val="8"/>
      <color rgb="FF000000"/>
      <name val="Arial Unicode MS"/>
      <family val="2"/>
    </font>
    <font>
      <b/>
      <sz val="10"/>
      <color rgb="FF000000"/>
      <name val="Arial Unicode MS"/>
      <family val="2"/>
    </font>
    <font>
      <sz val="10"/>
      <color rgb="FF000000"/>
      <name val="Arial"/>
      <family val="2"/>
    </font>
    <font>
      <sz val="10"/>
      <color rgb="FFFFFFFF"/>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s>
  <fills count="6">
    <fill>
      <patternFill patternType="none"/>
    </fill>
    <fill>
      <patternFill patternType="gray125"/>
    </fill>
    <fill>
      <patternFill patternType="solid">
        <fgColor rgb="FF004B8E"/>
        <bgColor indexed="64"/>
      </patternFill>
    </fill>
    <fill>
      <patternFill patternType="solid">
        <fgColor rgb="FFCCCCFF"/>
        <bgColor indexed="64"/>
      </patternFill>
    </fill>
    <fill>
      <patternFill patternType="solid">
        <fgColor rgb="FF000000"/>
        <bgColor indexed="64"/>
      </patternFill>
    </fill>
    <fill>
      <patternFill patternType="solid">
        <fgColor rgb="FFFFFFCC"/>
        <bgColor indexed="64"/>
      </patternFill>
    </fill>
  </fills>
  <borders count="19">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FFFFFF"/>
      </right>
      <top/>
      <bottom style="thin">
        <color rgb="FFFFFFFF"/>
      </bottom>
    </border>
    <border>
      <left/>
      <right style="thin">
        <color rgb="FF000000"/>
      </right>
      <top style="thin">
        <color rgb="FF000000"/>
      </top>
      <bottom/>
    </border>
    <border>
      <left/>
      <right style="thin">
        <color rgb="FF000000"/>
      </right>
      <top style="thin">
        <color rgb="FF000000"/>
      </top>
      <bottom style="thin">
        <color rgb="FFFFFFFF"/>
      </bottom>
    </border>
    <border>
      <left/>
      <right style="thin">
        <color rgb="FF000000"/>
      </right>
      <top/>
      <bottom style="thin">
        <color rgb="FFFFFFFF"/>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FFFFFF"/>
      </right>
      <top style="thin">
        <color rgb="FF000000"/>
      </top>
      <bottom style="thin">
        <color rgb="FFFFFFFF"/>
      </bottom>
    </border>
    <border>
      <left/>
      <right style="thin">
        <color rgb="FFFFFFFF"/>
      </right>
      <top style="thin">
        <color rgb="FF000000"/>
      </top>
      <bottom style="thin">
        <color rgb="FFFFFFFF"/>
      </bottom>
    </border>
    <border>
      <left/>
      <right style="thin">
        <color rgb="FF000000"/>
      </right>
      <top style="thin">
        <color rgb="FF000000"/>
      </top>
      <bottom style="thin">
        <color rgb="FF000000"/>
      </bottom>
    </border>
    <border>
      <left/>
      <right style="thin">
        <color rgb="FFFFFFFF"/>
      </right>
      <top/>
      <bottom style="thin">
        <color rgb="FF000000"/>
      </bottom>
    </border>
    <border>
      <left/>
      <right/>
      <top style="thin">
        <color rgb="FF000000"/>
      </top>
      <bottom/>
    </border>
    <border>
      <left style="thin">
        <color rgb="FF000000"/>
      </left>
      <right/>
      <top style="thin">
        <color rgb="FF000000"/>
      </top>
      <bottom/>
    </border>
    <border>
      <left/>
      <right/>
      <top style="thin">
        <color rgb="FF000000"/>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xf>
    <xf numFmtId="49" fontId="3" fillId="0" borderId="2"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right" vertical="center"/>
    </xf>
    <xf numFmtId="49" fontId="3" fillId="0" borderId="1" xfId="0" applyNumberFormat="1" applyFont="1" applyBorder="1" applyAlignment="1">
      <alignment horizontal="right" vertical="center"/>
    </xf>
    <xf numFmtId="0" fontId="5" fillId="0" borderId="0" xfId="0" applyFont="1" applyBorder="1" applyAlignment="1">
      <alignment vertical="center"/>
    </xf>
    <xf numFmtId="0" fontId="5" fillId="3" borderId="3" xfId="0" applyFont="1" applyFill="1" applyBorder="1" applyAlignment="1">
      <alignment vertical="center"/>
    </xf>
    <xf numFmtId="0" fontId="6" fillId="0" borderId="0" xfId="0" applyFont="1" applyBorder="1" applyAlignment="1">
      <alignment horizontal="left" vertical="center" wrapText="1"/>
    </xf>
    <xf numFmtId="4" fontId="8" fillId="0" borderId="4" xfId="0" applyNumberFormat="1" applyFont="1" applyBorder="1" applyAlignment="1">
      <alignment horizontal="right" vertical="center"/>
    </xf>
    <xf numFmtId="0" fontId="5" fillId="3" borderId="0" xfId="0" applyFont="1" applyFill="1" applyBorder="1" applyAlignment="1">
      <alignment vertical="center"/>
    </xf>
    <xf numFmtId="4" fontId="8" fillId="4" borderId="2" xfId="0" applyNumberFormat="1" applyFont="1" applyFill="1" applyBorder="1" applyAlignment="1">
      <alignment horizontal="right" vertical="center"/>
    </xf>
    <xf numFmtId="4" fontId="8" fillId="0" borderId="1" xfId="0" applyNumberFormat="1" applyFont="1" applyBorder="1" applyAlignment="1">
      <alignment horizontal="right" vertical="center"/>
    </xf>
    <xf numFmtId="0" fontId="8" fillId="3" borderId="5" xfId="0" applyFont="1" applyFill="1" applyBorder="1" applyAlignment="1">
      <alignment horizontal="right" vertical="center"/>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0" borderId="0" xfId="0" applyFont="1" applyBorder="1" applyAlignment="1">
      <alignment horizontal="right" vertical="center"/>
    </xf>
    <xf numFmtId="4" fontId="8" fillId="0" borderId="2" xfId="0" applyNumberFormat="1" applyFont="1" applyBorder="1" applyAlignment="1">
      <alignment horizontal="right" vertical="center"/>
    </xf>
    <xf numFmtId="0" fontId="8" fillId="3" borderId="3" xfId="0" applyFont="1" applyFill="1" applyBorder="1" applyAlignment="1">
      <alignment horizontal="right" vertical="center"/>
    </xf>
    <xf numFmtId="0" fontId="7" fillId="3" borderId="6"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1" xfId="0" applyFont="1" applyFill="1" applyBorder="1" applyAlignment="1">
      <alignment horizontal="right" vertical="center" wrapText="1"/>
    </xf>
    <xf numFmtId="0" fontId="8" fillId="3" borderId="7" xfId="0" applyFont="1" applyFill="1" applyBorder="1" applyAlignment="1">
      <alignment horizontal="right" vertical="center"/>
    </xf>
    <xf numFmtId="14" fontId="8" fillId="3" borderId="8" xfId="0" applyNumberFormat="1" applyFont="1" applyFill="1" applyBorder="1" applyAlignment="1">
      <alignment horizontal="right" vertical="center"/>
    </xf>
    <xf numFmtId="0" fontId="8" fillId="3" borderId="8" xfId="0" applyFont="1" applyFill="1" applyBorder="1" applyAlignment="1">
      <alignment horizontal="right" vertical="center"/>
    </xf>
    <xf numFmtId="0" fontId="8" fillId="3" borderId="8" xfId="0" applyFont="1" applyFill="1" applyBorder="1" applyAlignment="1">
      <alignment horizontal="left" vertical="center"/>
    </xf>
    <xf numFmtId="49" fontId="8" fillId="0" borderId="4" xfId="0" applyNumberFormat="1" applyFont="1" applyBorder="1" applyAlignment="1">
      <alignment horizontal="left" vertical="center" wrapText="1"/>
    </xf>
    <xf numFmtId="49" fontId="8" fillId="0" borderId="1" xfId="0" applyNumberFormat="1" applyFont="1" applyBorder="1" applyAlignment="1">
      <alignment horizontal="left" vertical="center" wrapText="1"/>
    </xf>
    <xf numFmtId="0" fontId="7" fillId="3"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3" borderId="2" xfId="0" applyFont="1" applyFill="1" applyBorder="1" applyAlignment="1">
      <alignment vertical="center"/>
    </xf>
    <xf numFmtId="164" fontId="8" fillId="4" borderId="2" xfId="0" applyNumberFormat="1" applyFont="1" applyFill="1" applyBorder="1" applyAlignment="1">
      <alignment horizontal="right" vertical="center"/>
    </xf>
    <xf numFmtId="164" fontId="8" fillId="0" borderId="1" xfId="0" applyNumberFormat="1" applyFont="1" applyBorder="1" applyAlignment="1">
      <alignment horizontal="right" vertical="center"/>
    </xf>
    <xf numFmtId="164" fontId="8" fillId="0" borderId="2" xfId="0" applyNumberFormat="1" applyFont="1" applyBorder="1" applyAlignment="1">
      <alignment horizontal="right" vertical="center"/>
    </xf>
    <xf numFmtId="0" fontId="5" fillId="4" borderId="0" xfId="0" applyFont="1" applyFill="1" applyBorder="1" applyAlignment="1">
      <alignment vertical="center"/>
    </xf>
    <xf numFmtId="0" fontId="7" fillId="5" borderId="6" xfId="0" applyFont="1" applyFill="1" applyBorder="1" applyAlignment="1">
      <alignment horizontal="center" vertical="center" wrapText="1"/>
    </xf>
    <xf numFmtId="164" fontId="8" fillId="4" borderId="1" xfId="0" applyNumberFormat="1" applyFont="1" applyFill="1" applyBorder="1" applyAlignment="1">
      <alignment horizontal="right" vertical="center"/>
    </xf>
    <xf numFmtId="0" fontId="5" fillId="3" borderId="9" xfId="0" applyFont="1" applyFill="1" applyBorder="1" applyAlignment="1">
      <alignment vertical="center"/>
    </xf>
    <xf numFmtId="49" fontId="8" fillId="0" borderId="10" xfId="0" applyNumberFormat="1" applyFont="1" applyBorder="1" applyAlignment="1">
      <alignment horizontal="left" vertical="center" wrapText="1"/>
    </xf>
    <xf numFmtId="0" fontId="5" fillId="5" borderId="4" xfId="0" applyFont="1" applyFill="1" applyBorder="1" applyAlignment="1">
      <alignment vertical="center"/>
    </xf>
    <xf numFmtId="0" fontId="5" fillId="5" borderId="1" xfId="0" applyFont="1" applyFill="1" applyBorder="1" applyAlignment="1">
      <alignment vertical="center"/>
    </xf>
    <xf numFmtId="3" fontId="8" fillId="0" borderId="1" xfId="0" applyNumberFormat="1" applyFont="1" applyBorder="1" applyAlignment="1">
      <alignment horizontal="right" vertical="center"/>
    </xf>
    <xf numFmtId="3" fontId="8" fillId="0" borderId="2" xfId="0" applyNumberFormat="1" applyFont="1" applyBorder="1" applyAlignment="1">
      <alignment horizontal="right" vertical="center"/>
    </xf>
    <xf numFmtId="4" fontId="8" fillId="0" borderId="10" xfId="0" applyNumberFormat="1" applyFont="1" applyBorder="1" applyAlignment="1">
      <alignment horizontal="right" vertical="center"/>
    </xf>
    <xf numFmtId="4" fontId="8" fillId="4" borderId="1" xfId="0" applyNumberFormat="1" applyFont="1" applyFill="1" applyBorder="1" applyAlignment="1">
      <alignment horizontal="right" vertical="center"/>
    </xf>
    <xf numFmtId="0" fontId="5" fillId="5" borderId="10" xfId="0" applyFont="1" applyFill="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xf>
    <xf numFmtId="0" fontId="7" fillId="3" borderId="11" xfId="0" applyFont="1" applyFill="1" applyBorder="1" applyAlignment="1">
      <alignment horizontal="right" vertical="center"/>
    </xf>
    <xf numFmtId="0" fontId="7" fillId="3" borderId="12" xfId="0" applyFont="1" applyFill="1" applyBorder="1" applyAlignment="1">
      <alignment horizontal="right" vertical="center"/>
    </xf>
    <xf numFmtId="0" fontId="8" fillId="5" borderId="13" xfId="0" applyFont="1" applyFill="1" applyBorder="1" applyAlignment="1">
      <alignment horizontal="right" vertical="center"/>
    </xf>
    <xf numFmtId="0" fontId="7" fillId="3" borderId="5" xfId="0" applyFont="1" applyFill="1" applyBorder="1" applyAlignment="1">
      <alignment horizontal="right" vertical="center"/>
    </xf>
    <xf numFmtId="0" fontId="7" fillId="3" borderId="14" xfId="0" applyFont="1" applyFill="1" applyBorder="1" applyAlignment="1">
      <alignment horizontal="right" vertical="center"/>
    </xf>
    <xf numFmtId="0" fontId="9" fillId="0" borderId="0" xfId="0" applyFont="1" applyBorder="1" applyAlignment="1">
      <alignment horizontal="left" vertical="center" wrapText="1"/>
    </xf>
    <xf numFmtId="0" fontId="7" fillId="5" borderId="2" xfId="0" applyFont="1" applyFill="1" applyBorder="1" applyAlignment="1">
      <alignment horizontal="right" vertical="center" wrapText="1"/>
    </xf>
    <xf numFmtId="0" fontId="5" fillId="0" borderId="10" xfId="0" applyFont="1" applyBorder="1" applyAlignment="1">
      <alignment vertical="center"/>
    </xf>
    <xf numFmtId="0" fontId="7" fillId="5" borderId="1" xfId="0" applyFont="1" applyFill="1" applyBorder="1" applyAlignment="1">
      <alignment horizontal="right" vertical="center" wrapText="1"/>
    </xf>
    <xf numFmtId="0" fontId="7" fillId="5" borderId="1" xfId="0" applyFont="1" applyFill="1" applyBorder="1" applyAlignment="1">
      <alignment horizontal="center" vertical="center" wrapText="1"/>
    </xf>
    <xf numFmtId="0" fontId="5" fillId="0" borderId="15" xfId="0" applyFont="1" applyBorder="1" applyAlignment="1">
      <alignment vertical="center"/>
    </xf>
    <xf numFmtId="0" fontId="7" fillId="5" borderId="1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5" fillId="0" borderId="17" xfId="0" applyFont="1" applyBorder="1" applyAlignment="1">
      <alignment vertical="center"/>
    </xf>
    <xf numFmtId="0" fontId="5" fillId="0" borderId="6" xfId="0" applyFont="1" applyBorder="1" applyAlignment="1">
      <alignment vertical="center"/>
    </xf>
    <xf numFmtId="0" fontId="7" fillId="5" borderId="2"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5" fillId="0" borderId="18" xfId="0" applyFont="1" applyBorder="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8" Type="http://schemas.openxmlformats.org/officeDocument/2006/relationships/worksheet" Target="worksheets/sheet56.xml" /><Relationship Id="rId59" Type="http://schemas.openxmlformats.org/officeDocument/2006/relationships/worksheet" Target="worksheets/sheet57.xml" /><Relationship Id="rId200" Type="http://schemas.openxmlformats.org/officeDocument/2006/relationships/worksheet" Target="worksheets/sheet198.xml" /><Relationship Id="rId196" Type="http://schemas.openxmlformats.org/officeDocument/2006/relationships/worksheet" Target="worksheets/sheet194.xml" /><Relationship Id="rId6" Type="http://schemas.openxmlformats.org/officeDocument/2006/relationships/worksheet" Target="worksheets/sheet4.xml" /><Relationship Id="rId84" Type="http://schemas.openxmlformats.org/officeDocument/2006/relationships/worksheet" Target="worksheets/sheet82.xml" /><Relationship Id="rId85" Type="http://schemas.openxmlformats.org/officeDocument/2006/relationships/worksheet" Target="worksheets/sheet83.xml" /><Relationship Id="rId86" Type="http://schemas.openxmlformats.org/officeDocument/2006/relationships/worksheet" Target="worksheets/sheet84.xml" /><Relationship Id="rId87" Type="http://schemas.openxmlformats.org/officeDocument/2006/relationships/worksheet" Target="worksheets/sheet85.xml" /><Relationship Id="rId80" Type="http://schemas.openxmlformats.org/officeDocument/2006/relationships/worksheet" Target="worksheets/sheet78.xml" /><Relationship Id="rId81" Type="http://schemas.openxmlformats.org/officeDocument/2006/relationships/worksheet" Target="worksheets/sheet79.xml" /><Relationship Id="rId82" Type="http://schemas.openxmlformats.org/officeDocument/2006/relationships/worksheet" Target="worksheets/sheet80.xml" /><Relationship Id="rId83" Type="http://schemas.openxmlformats.org/officeDocument/2006/relationships/worksheet" Target="worksheets/sheet81.xml" /><Relationship Id="rId88" Type="http://schemas.openxmlformats.org/officeDocument/2006/relationships/worksheet" Target="worksheets/sheet86.xml" /><Relationship Id="rId89" Type="http://schemas.openxmlformats.org/officeDocument/2006/relationships/worksheet" Target="worksheets/sheet87.xml" /><Relationship Id="rId201" Type="http://schemas.openxmlformats.org/officeDocument/2006/relationships/worksheet" Target="worksheets/sheet199.xml" /><Relationship Id="rId190" Type="http://schemas.openxmlformats.org/officeDocument/2006/relationships/worksheet" Target="worksheets/sheet188.xml" /><Relationship Id="rId9" Type="http://schemas.openxmlformats.org/officeDocument/2006/relationships/worksheet" Target="worksheets/sheet7.xml" /><Relationship Id="rId176" Type="http://schemas.openxmlformats.org/officeDocument/2006/relationships/worksheet" Target="worksheets/sheet174.xml" /><Relationship Id="rId73" Type="http://schemas.openxmlformats.org/officeDocument/2006/relationships/worksheet" Target="worksheets/sheet71.xml" /><Relationship Id="rId34" Type="http://schemas.openxmlformats.org/officeDocument/2006/relationships/worksheet" Target="worksheets/sheet32.xml" /><Relationship Id="rId35" Type="http://schemas.openxmlformats.org/officeDocument/2006/relationships/worksheet" Target="worksheets/sheet33.xml" /><Relationship Id="rId36" Type="http://schemas.openxmlformats.org/officeDocument/2006/relationships/worksheet" Target="worksheets/sheet34.xml" /><Relationship Id="rId37" Type="http://schemas.openxmlformats.org/officeDocument/2006/relationships/worksheet" Target="worksheets/sheet35.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67" Type="http://schemas.openxmlformats.org/officeDocument/2006/relationships/worksheet" Target="worksheets/sheet65.xml" /><Relationship Id="rId158" Type="http://schemas.openxmlformats.org/officeDocument/2006/relationships/worksheet" Target="worksheets/sheet156.xml" /><Relationship Id="rId168" Type="http://schemas.openxmlformats.org/officeDocument/2006/relationships/worksheet" Target="worksheets/sheet166.xml" /><Relationship Id="rId178" Type="http://schemas.openxmlformats.org/officeDocument/2006/relationships/worksheet" Target="worksheets/sheet176.xml" /><Relationship Id="rId108" Type="http://schemas.openxmlformats.org/officeDocument/2006/relationships/worksheet" Target="worksheets/sheet106.xml" /><Relationship Id="rId118" Type="http://schemas.openxmlformats.org/officeDocument/2006/relationships/worksheet" Target="worksheets/sheet116.xml" /><Relationship Id="rId128" Type="http://schemas.openxmlformats.org/officeDocument/2006/relationships/worksheet" Target="worksheets/sheet126.xml" /><Relationship Id="rId138" Type="http://schemas.openxmlformats.org/officeDocument/2006/relationships/worksheet" Target="worksheets/sheet136.xml" /><Relationship Id="rId102" Type="http://schemas.openxmlformats.org/officeDocument/2006/relationships/worksheet" Target="worksheets/sheet100.xml" /><Relationship Id="rId4" Type="http://schemas.openxmlformats.org/officeDocument/2006/relationships/worksheet" Target="worksheets/sheet2.xml" /><Relationship Id="rId198" Type="http://schemas.openxmlformats.org/officeDocument/2006/relationships/worksheet" Target="worksheets/sheet196.xml" /><Relationship Id="rId74" Type="http://schemas.openxmlformats.org/officeDocument/2006/relationships/worksheet" Target="worksheets/sheet72.xml" /><Relationship Id="rId75" Type="http://schemas.openxmlformats.org/officeDocument/2006/relationships/worksheet" Target="worksheets/sheet73.xml" /><Relationship Id="rId76" Type="http://schemas.openxmlformats.org/officeDocument/2006/relationships/worksheet" Target="worksheets/sheet74.xml" /><Relationship Id="rId77" Type="http://schemas.openxmlformats.org/officeDocument/2006/relationships/worksheet" Target="worksheets/sheet75.xml" /><Relationship Id="rId70" Type="http://schemas.openxmlformats.org/officeDocument/2006/relationships/worksheet" Target="worksheets/sheet68.xml" /><Relationship Id="rId71" Type="http://schemas.openxmlformats.org/officeDocument/2006/relationships/worksheet" Target="worksheets/sheet69.xml" /><Relationship Id="rId72" Type="http://schemas.openxmlformats.org/officeDocument/2006/relationships/worksheet" Target="worksheets/sheet70.xml" /><Relationship Id="rId38" Type="http://schemas.openxmlformats.org/officeDocument/2006/relationships/worksheet" Target="worksheets/sheet36.xml" /><Relationship Id="rId159" Type="http://schemas.openxmlformats.org/officeDocument/2006/relationships/worksheet" Target="worksheets/sheet157.xml" /><Relationship Id="rId169" Type="http://schemas.openxmlformats.org/officeDocument/2006/relationships/worksheet" Target="worksheets/sheet167.xml" /><Relationship Id="rId179" Type="http://schemas.openxmlformats.org/officeDocument/2006/relationships/worksheet" Target="worksheets/sheet177.xml" /><Relationship Id="rId109" Type="http://schemas.openxmlformats.org/officeDocument/2006/relationships/worksheet" Target="worksheets/sheet107.xml" /><Relationship Id="rId78" Type="http://schemas.openxmlformats.org/officeDocument/2006/relationships/worksheet" Target="worksheets/sheet76.xml" /><Relationship Id="rId129" Type="http://schemas.openxmlformats.org/officeDocument/2006/relationships/worksheet" Target="worksheets/sheet127.xml" /><Relationship Id="rId139" Type="http://schemas.openxmlformats.org/officeDocument/2006/relationships/worksheet" Target="worksheets/sheet137.xml" /><Relationship Id="rId189" Type="http://schemas.openxmlformats.org/officeDocument/2006/relationships/worksheet" Target="worksheets/sheet187.xml" /><Relationship Id="rId199" Type="http://schemas.openxmlformats.org/officeDocument/2006/relationships/worksheet" Target="worksheets/sheet197.xml" /><Relationship Id="rId149" Type="http://schemas.openxmlformats.org/officeDocument/2006/relationships/worksheet" Target="worksheets/sheet147.xml" /><Relationship Id="rId204" Type="http://schemas.openxmlformats.org/officeDocument/2006/relationships/worksheet" Target="worksheets/sheet202.xml" /><Relationship Id="rId132" Type="http://schemas.openxmlformats.org/officeDocument/2006/relationships/worksheet" Target="worksheets/sheet130.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39" Type="http://schemas.openxmlformats.org/officeDocument/2006/relationships/worksheet" Target="worksheets/sheet37.xml" /><Relationship Id="rId18" Type="http://schemas.openxmlformats.org/officeDocument/2006/relationships/worksheet" Target="worksheets/sheet16.xml" /><Relationship Id="rId19" Type="http://schemas.openxmlformats.org/officeDocument/2006/relationships/worksheet" Target="worksheets/sheet17.xml" /><Relationship Id="rId192" Type="http://schemas.openxmlformats.org/officeDocument/2006/relationships/worksheet" Target="worksheets/sheet190.xml" /><Relationship Id="rId2" Type="http://schemas.openxmlformats.org/officeDocument/2006/relationships/styles" Target="styles.xml" /><Relationship Id="rId156" Type="http://schemas.openxmlformats.org/officeDocument/2006/relationships/worksheet" Target="worksheets/sheet154.xml" /><Relationship Id="rId206" Type="http://schemas.openxmlformats.org/officeDocument/2006/relationships/calcChain" Target="calcChain.xml" /><Relationship Id="rId112" Type="http://schemas.openxmlformats.org/officeDocument/2006/relationships/worksheet" Target="worksheets/sheet110.xml" /><Relationship Id="rId64" Type="http://schemas.openxmlformats.org/officeDocument/2006/relationships/worksheet" Target="worksheets/sheet62.xml" /><Relationship Id="rId65" Type="http://schemas.openxmlformats.org/officeDocument/2006/relationships/worksheet" Target="worksheets/sheet63.xml" /><Relationship Id="rId66" Type="http://schemas.openxmlformats.org/officeDocument/2006/relationships/worksheet" Target="worksheets/sheet64.xml" /><Relationship Id="rId119" Type="http://schemas.openxmlformats.org/officeDocument/2006/relationships/worksheet" Target="worksheets/sheet117.xml" /><Relationship Id="rId60" Type="http://schemas.openxmlformats.org/officeDocument/2006/relationships/worksheet" Target="worksheets/sheet58.xml" /><Relationship Id="rId61" Type="http://schemas.openxmlformats.org/officeDocument/2006/relationships/worksheet" Target="worksheets/sheet59.xml" /><Relationship Id="rId62" Type="http://schemas.openxmlformats.org/officeDocument/2006/relationships/worksheet" Target="worksheets/sheet60.xml" /><Relationship Id="rId63" Type="http://schemas.openxmlformats.org/officeDocument/2006/relationships/worksheet" Target="worksheets/sheet61.xml" /><Relationship Id="rId68" Type="http://schemas.openxmlformats.org/officeDocument/2006/relationships/worksheet" Target="worksheets/sheet66.xml" /><Relationship Id="rId69" Type="http://schemas.openxmlformats.org/officeDocument/2006/relationships/worksheet" Target="worksheets/sheet67.xml" /><Relationship Id="rId152" Type="http://schemas.openxmlformats.org/officeDocument/2006/relationships/worksheet" Target="worksheets/sheet150.xml" /><Relationship Id="rId183" Type="http://schemas.openxmlformats.org/officeDocument/2006/relationships/worksheet" Target="worksheets/sheet181.xml" /><Relationship Id="rId7" Type="http://schemas.openxmlformats.org/officeDocument/2006/relationships/worksheet" Target="worksheets/sheet5.xml" /><Relationship Id="rId94" Type="http://schemas.openxmlformats.org/officeDocument/2006/relationships/worksheet" Target="worksheets/sheet92.xml" /><Relationship Id="rId95" Type="http://schemas.openxmlformats.org/officeDocument/2006/relationships/worksheet" Target="worksheets/sheet93.xml" /><Relationship Id="rId96" Type="http://schemas.openxmlformats.org/officeDocument/2006/relationships/worksheet" Target="worksheets/sheet94.xml" /><Relationship Id="rId97" Type="http://schemas.openxmlformats.org/officeDocument/2006/relationships/worksheet" Target="worksheets/sheet95.xml" /><Relationship Id="rId90" Type="http://schemas.openxmlformats.org/officeDocument/2006/relationships/worksheet" Target="worksheets/sheet88.xml" /><Relationship Id="rId91" Type="http://schemas.openxmlformats.org/officeDocument/2006/relationships/worksheet" Target="worksheets/sheet89.xml" /><Relationship Id="rId92" Type="http://schemas.openxmlformats.org/officeDocument/2006/relationships/worksheet" Target="worksheets/sheet90.xml" /><Relationship Id="rId93" Type="http://schemas.openxmlformats.org/officeDocument/2006/relationships/worksheet" Target="worksheets/sheet91.xml" /><Relationship Id="rId98" Type="http://schemas.openxmlformats.org/officeDocument/2006/relationships/worksheet" Target="worksheets/sheet96.xml" /><Relationship Id="rId99" Type="http://schemas.openxmlformats.org/officeDocument/2006/relationships/worksheet" Target="worksheets/sheet97.xml" /><Relationship Id="rId143" Type="http://schemas.openxmlformats.org/officeDocument/2006/relationships/worksheet" Target="worksheets/sheet141.xml" /><Relationship Id="rId79" Type="http://schemas.openxmlformats.org/officeDocument/2006/relationships/worksheet" Target="worksheets/sheet77.xml" /><Relationship Id="rId163" Type="http://schemas.openxmlformats.org/officeDocument/2006/relationships/worksheet" Target="worksheets/sheet161.xml" /><Relationship Id="rId173" Type="http://schemas.openxmlformats.org/officeDocument/2006/relationships/worksheet" Target="worksheets/sheet171.xml" /><Relationship Id="rId103" Type="http://schemas.openxmlformats.org/officeDocument/2006/relationships/worksheet" Target="worksheets/sheet101.xml" /><Relationship Id="rId1" Type="http://schemas.openxmlformats.org/officeDocument/2006/relationships/theme" Target="theme/theme1.xml" /><Relationship Id="rId123" Type="http://schemas.openxmlformats.org/officeDocument/2006/relationships/worksheet" Target="worksheets/sheet121.xml" /><Relationship Id="rId133" Type="http://schemas.openxmlformats.org/officeDocument/2006/relationships/worksheet" Target="worksheets/sheet131.xml" /><Relationship Id="rId44" Type="http://schemas.openxmlformats.org/officeDocument/2006/relationships/worksheet" Target="worksheets/sheet42.xml" /><Relationship Id="rId45" Type="http://schemas.openxmlformats.org/officeDocument/2006/relationships/worksheet" Target="worksheets/sheet43.xml" /><Relationship Id="rId46" Type="http://schemas.openxmlformats.org/officeDocument/2006/relationships/worksheet" Target="worksheets/sheet44.xml" /><Relationship Id="rId47" Type="http://schemas.openxmlformats.org/officeDocument/2006/relationships/worksheet" Target="worksheets/sheet45.xml" /><Relationship Id="rId40" Type="http://schemas.openxmlformats.org/officeDocument/2006/relationships/worksheet" Target="worksheets/sheet38.xml" /><Relationship Id="rId41" Type="http://schemas.openxmlformats.org/officeDocument/2006/relationships/worksheet" Target="worksheets/sheet39.xml" /><Relationship Id="rId42" Type="http://schemas.openxmlformats.org/officeDocument/2006/relationships/worksheet" Target="worksheets/sheet40.xml" /><Relationship Id="rId43" Type="http://schemas.openxmlformats.org/officeDocument/2006/relationships/worksheet" Target="worksheets/sheet41.xml" /><Relationship Id="rId48" Type="http://schemas.openxmlformats.org/officeDocument/2006/relationships/worksheet" Target="worksheets/sheet46.xml" /><Relationship Id="rId49" Type="http://schemas.openxmlformats.org/officeDocument/2006/relationships/worksheet" Target="worksheets/sheet47.xml" /><Relationship Id="rId140" Type="http://schemas.openxmlformats.org/officeDocument/2006/relationships/worksheet" Target="worksheets/sheet138.xml" /><Relationship Id="rId150" Type="http://schemas.openxmlformats.org/officeDocument/2006/relationships/worksheet" Target="worksheets/sheet148.xml" /><Relationship Id="rId160" Type="http://schemas.openxmlformats.org/officeDocument/2006/relationships/worksheet" Target="worksheets/sheet158.xml" /><Relationship Id="rId170" Type="http://schemas.openxmlformats.org/officeDocument/2006/relationships/worksheet" Target="worksheets/sheet168.xml" /><Relationship Id="rId100" Type="http://schemas.openxmlformats.org/officeDocument/2006/relationships/worksheet" Target="worksheets/sheet98.xml" /><Relationship Id="rId110" Type="http://schemas.openxmlformats.org/officeDocument/2006/relationships/worksheet" Target="worksheets/sheet108.xml" /><Relationship Id="rId120" Type="http://schemas.openxmlformats.org/officeDocument/2006/relationships/worksheet" Target="worksheets/sheet118.xml" /><Relationship Id="rId130" Type="http://schemas.openxmlformats.org/officeDocument/2006/relationships/worksheet" Target="worksheets/sheet128.xml" /><Relationship Id="rId180" Type="http://schemas.openxmlformats.org/officeDocument/2006/relationships/worksheet" Target="worksheets/sheet178.xml" /><Relationship Id="rId182" Type="http://schemas.openxmlformats.org/officeDocument/2006/relationships/worksheet" Target="worksheets/sheet180.xml" /><Relationship Id="rId185" Type="http://schemas.openxmlformats.org/officeDocument/2006/relationships/worksheet" Target="worksheets/sheet183.xml" /><Relationship Id="rId8" Type="http://schemas.openxmlformats.org/officeDocument/2006/relationships/worksheet" Target="worksheets/sheet6.xml" /><Relationship Id="rId13" Type="http://schemas.openxmlformats.org/officeDocument/2006/relationships/worksheet" Target="worksheets/sheet11.xml" /><Relationship Id="rId122" Type="http://schemas.openxmlformats.org/officeDocument/2006/relationships/worksheet" Target="worksheets/sheet120.xml" /><Relationship Id="rId141" Type="http://schemas.openxmlformats.org/officeDocument/2006/relationships/worksheet" Target="worksheets/sheet139.xml" /><Relationship Id="rId151" Type="http://schemas.openxmlformats.org/officeDocument/2006/relationships/worksheet" Target="worksheets/sheet149.xml" /><Relationship Id="rId161" Type="http://schemas.openxmlformats.org/officeDocument/2006/relationships/worksheet" Target="worksheets/sheet159.xml" /><Relationship Id="rId171" Type="http://schemas.openxmlformats.org/officeDocument/2006/relationships/worksheet" Target="worksheets/sheet169.xml" /><Relationship Id="rId101" Type="http://schemas.openxmlformats.org/officeDocument/2006/relationships/worksheet" Target="worksheets/sheet99.xml" /><Relationship Id="rId111" Type="http://schemas.openxmlformats.org/officeDocument/2006/relationships/worksheet" Target="worksheets/sheet109.xml" /><Relationship Id="rId121" Type="http://schemas.openxmlformats.org/officeDocument/2006/relationships/worksheet" Target="worksheets/sheet119.xml" /><Relationship Id="rId131" Type="http://schemas.openxmlformats.org/officeDocument/2006/relationships/worksheet" Target="worksheets/sheet129.xml" /><Relationship Id="rId181" Type="http://schemas.openxmlformats.org/officeDocument/2006/relationships/worksheet" Target="worksheets/sheet179.xml" /><Relationship Id="rId191" Type="http://schemas.openxmlformats.org/officeDocument/2006/relationships/worksheet" Target="worksheets/sheet189.xml" /><Relationship Id="rId162" Type="http://schemas.openxmlformats.org/officeDocument/2006/relationships/worksheet" Target="worksheets/sheet160.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116" Type="http://schemas.openxmlformats.org/officeDocument/2006/relationships/worksheet" Target="worksheets/sheet114.xml" /><Relationship Id="rId126" Type="http://schemas.openxmlformats.org/officeDocument/2006/relationships/worksheet" Target="worksheets/sheet124.xml" /><Relationship Id="rId136" Type="http://schemas.openxmlformats.org/officeDocument/2006/relationships/worksheet" Target="worksheets/sheet134.xml" /><Relationship Id="rId28" Type="http://schemas.openxmlformats.org/officeDocument/2006/relationships/worksheet" Target="worksheets/sheet26.xml" /><Relationship Id="rId29" Type="http://schemas.openxmlformats.org/officeDocument/2006/relationships/worksheet" Target="worksheets/sheet27.xml" /><Relationship Id="rId186" Type="http://schemas.openxmlformats.org/officeDocument/2006/relationships/worksheet" Target="worksheets/sheet184.xml" /><Relationship Id="rId188" Type="http://schemas.openxmlformats.org/officeDocument/2006/relationships/worksheet" Target="worksheets/sheet186.xml" /><Relationship Id="rId3" Type="http://schemas.openxmlformats.org/officeDocument/2006/relationships/worksheet" Target="worksheets/sheet1.xml" /><Relationship Id="rId106" Type="http://schemas.openxmlformats.org/officeDocument/2006/relationships/worksheet" Target="worksheets/sheet104.xml" /><Relationship Id="rId147" Type="http://schemas.openxmlformats.org/officeDocument/2006/relationships/worksheet" Target="worksheets/sheet145.xml" /><Relationship Id="rId157" Type="http://schemas.openxmlformats.org/officeDocument/2006/relationships/worksheet" Target="worksheets/sheet155.xml" /><Relationship Id="rId167" Type="http://schemas.openxmlformats.org/officeDocument/2006/relationships/worksheet" Target="worksheets/sheet165.xml" /><Relationship Id="rId177" Type="http://schemas.openxmlformats.org/officeDocument/2006/relationships/worksheet" Target="worksheets/sheet175.xml" /><Relationship Id="rId107" Type="http://schemas.openxmlformats.org/officeDocument/2006/relationships/worksheet" Target="worksheets/sheet105.xml" /><Relationship Id="rId117" Type="http://schemas.openxmlformats.org/officeDocument/2006/relationships/worksheet" Target="worksheets/sheet115.xml" /><Relationship Id="rId127" Type="http://schemas.openxmlformats.org/officeDocument/2006/relationships/worksheet" Target="worksheets/sheet125.xml" /><Relationship Id="rId137" Type="http://schemas.openxmlformats.org/officeDocument/2006/relationships/worksheet" Target="worksheets/sheet135.xml" /><Relationship Id="rId187" Type="http://schemas.openxmlformats.org/officeDocument/2006/relationships/worksheet" Target="worksheets/sheet185.xml" /><Relationship Id="rId197" Type="http://schemas.openxmlformats.org/officeDocument/2006/relationships/worksheet" Target="worksheets/sheet195.xml" /><Relationship Id="rId113" Type="http://schemas.openxmlformats.org/officeDocument/2006/relationships/worksheet" Target="worksheets/sheet111.xml" /><Relationship Id="rId144" Type="http://schemas.openxmlformats.org/officeDocument/2006/relationships/worksheet" Target="worksheets/sheet142.xml" /><Relationship Id="rId154" Type="http://schemas.openxmlformats.org/officeDocument/2006/relationships/worksheet" Target="worksheets/sheet152.xml" /><Relationship Id="rId164" Type="http://schemas.openxmlformats.org/officeDocument/2006/relationships/worksheet" Target="worksheets/sheet162.xml" /><Relationship Id="rId174" Type="http://schemas.openxmlformats.org/officeDocument/2006/relationships/worksheet" Target="worksheets/sheet172.xml" /><Relationship Id="rId104" Type="http://schemas.openxmlformats.org/officeDocument/2006/relationships/worksheet" Target="worksheets/sheet102.xml" /><Relationship Id="rId114" Type="http://schemas.openxmlformats.org/officeDocument/2006/relationships/worksheet" Target="worksheets/sheet112.xml" /><Relationship Id="rId124" Type="http://schemas.openxmlformats.org/officeDocument/2006/relationships/worksheet" Target="worksheets/sheet122.xml" /><Relationship Id="rId134" Type="http://schemas.openxmlformats.org/officeDocument/2006/relationships/worksheet" Target="worksheets/sheet132.xml" /><Relationship Id="rId166" Type="http://schemas.openxmlformats.org/officeDocument/2006/relationships/worksheet" Target="worksheets/sheet164.xml" /><Relationship Id="rId184" Type="http://schemas.openxmlformats.org/officeDocument/2006/relationships/worksheet" Target="worksheets/sheet182.xml" /><Relationship Id="rId194" Type="http://schemas.openxmlformats.org/officeDocument/2006/relationships/worksheet" Target="worksheets/sheet192.xml" /><Relationship Id="rId148" Type="http://schemas.openxmlformats.org/officeDocument/2006/relationships/worksheet" Target="worksheets/sheet146.xml" /><Relationship Id="rId153" Type="http://schemas.openxmlformats.org/officeDocument/2006/relationships/worksheet" Target="worksheets/sheet151.xml" /><Relationship Id="rId145" Type="http://schemas.openxmlformats.org/officeDocument/2006/relationships/worksheet" Target="worksheets/sheet143.xml" /><Relationship Id="rId155" Type="http://schemas.openxmlformats.org/officeDocument/2006/relationships/worksheet" Target="worksheets/sheet153.xml" /><Relationship Id="rId165" Type="http://schemas.openxmlformats.org/officeDocument/2006/relationships/worksheet" Target="worksheets/sheet163.xml" /><Relationship Id="rId175" Type="http://schemas.openxmlformats.org/officeDocument/2006/relationships/worksheet" Target="worksheets/sheet173.xml" /><Relationship Id="rId105" Type="http://schemas.openxmlformats.org/officeDocument/2006/relationships/worksheet" Target="worksheets/sheet103.xml" /><Relationship Id="rId115" Type="http://schemas.openxmlformats.org/officeDocument/2006/relationships/worksheet" Target="worksheets/sheet113.xml" /><Relationship Id="rId125" Type="http://schemas.openxmlformats.org/officeDocument/2006/relationships/worksheet" Target="worksheets/sheet123.xml" /><Relationship Id="rId135" Type="http://schemas.openxmlformats.org/officeDocument/2006/relationships/worksheet" Target="worksheets/sheet133.xml" /><Relationship Id="rId146" Type="http://schemas.openxmlformats.org/officeDocument/2006/relationships/worksheet" Target="worksheets/sheet144.xml" /><Relationship Id="rId195" Type="http://schemas.openxmlformats.org/officeDocument/2006/relationships/worksheet" Target="worksheets/sheet193.xml" /><Relationship Id="rId5" Type="http://schemas.openxmlformats.org/officeDocument/2006/relationships/worksheet" Target="worksheets/sheet3.xml" /><Relationship Id="rId202" Type="http://schemas.openxmlformats.org/officeDocument/2006/relationships/worksheet" Target="worksheets/sheet200.xml" /><Relationship Id="rId172" Type="http://schemas.openxmlformats.org/officeDocument/2006/relationships/worksheet" Target="worksheets/sheet170.xml" /><Relationship Id="rId142" Type="http://schemas.openxmlformats.org/officeDocument/2006/relationships/worksheet" Target="worksheets/sheet140.xml" /><Relationship Id="rId193" Type="http://schemas.openxmlformats.org/officeDocument/2006/relationships/worksheet" Target="worksheets/sheet191.xml" /><Relationship Id="rId205" Type="http://schemas.openxmlformats.org/officeDocument/2006/relationships/sharedStrings" Target="sharedStrings.xml" /><Relationship Id="rId203" Type="http://schemas.openxmlformats.org/officeDocument/2006/relationships/worksheet" Target="worksheets/sheet201.xml" /><Relationship Id="rId54" Type="http://schemas.openxmlformats.org/officeDocument/2006/relationships/worksheet" Target="worksheets/sheet52.xml" /><Relationship Id="rId55" Type="http://schemas.openxmlformats.org/officeDocument/2006/relationships/worksheet" Target="worksheets/sheet53.xml" /><Relationship Id="rId56" Type="http://schemas.openxmlformats.org/officeDocument/2006/relationships/worksheet" Target="worksheets/sheet54.xml" /><Relationship Id="rId57" Type="http://schemas.openxmlformats.org/officeDocument/2006/relationships/worksheet" Target="worksheets/sheet55.xml" /><Relationship Id="rId50" Type="http://schemas.openxmlformats.org/officeDocument/2006/relationships/worksheet" Target="worksheets/sheet48.xml" /><Relationship Id="rId51" Type="http://schemas.openxmlformats.org/officeDocument/2006/relationships/worksheet" Target="worksheets/sheet49.xml" /><Relationship Id="rId52" Type="http://schemas.openxmlformats.org/officeDocument/2006/relationships/worksheet" Target="worksheets/sheet50.xml" /><Relationship Id="rId53" Type="http://schemas.openxmlformats.org/officeDocument/2006/relationships/worksheet" Target="worksheets/sheet5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5188a81-75e9-405f-8796-4773c9e2548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1d1eac5-4499-47ae-a4a9-0a200bc2d3ff}">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1b0778a-cde2-4e84-be14-062852209ea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55c207e-72af-4b27-89c2-20dd2cd4c4a7}">
  <sheetPr>
    <outlinePr summaryBelow="0" summaryRight="0"/>
  </sheetPr>
  <dimension ref="A1:P27"/>
  <sheetViews>
    <sheetView workbookViewId="0" topLeftCell="A1"/>
  </sheetViews>
  <sheetFormatPr defaultColWidth="11.4242857142857" defaultRowHeight="12.75"/>
  <cols>
    <col min="1" max="1" width="2.85714285714286" customWidth="1"/>
    <col min="2" max="2" width="25.1428571428571" customWidth="1"/>
    <col min="3" max="3" width="36.4285714285714" customWidth="1"/>
    <col min="4" max="4" width="8" customWidth="1"/>
    <col min="5" max="16" width="21.5714285714286" customWidth="1"/>
  </cols>
  <sheetData>
    <row r="1" spans="1:16" ht="12.95" customHeight="1">
      <c r="A1" s="47" t="s">
        <v>947</v>
      </c>
      <c r="B1" s="48"/>
      <c r="C1" s="48"/>
      <c r="D1" s="7"/>
      <c r="E1" s="7"/>
      <c r="F1" s="7"/>
      <c r="G1" s="7"/>
      <c r="H1" s="7"/>
      <c r="I1" s="7"/>
      <c r="J1" s="7"/>
      <c r="K1" s="7"/>
      <c r="L1" s="7"/>
      <c r="M1" s="7"/>
      <c r="N1" s="7"/>
      <c r="O1" s="7"/>
      <c r="P1" s="7"/>
    </row>
    <row r="2" spans="1:16" ht="12.95" customHeight="1">
      <c r="A2" s="47" t="s">
        <v>1123</v>
      </c>
      <c r="B2" s="48"/>
      <c r="C2" s="48"/>
      <c r="D2" s="7"/>
      <c r="E2" s="7"/>
      <c r="F2" s="7"/>
      <c r="G2" s="7"/>
      <c r="H2" s="7"/>
      <c r="I2" s="7"/>
      <c r="J2" s="7"/>
      <c r="K2" s="7"/>
      <c r="L2" s="7"/>
      <c r="M2" s="7"/>
      <c r="N2" s="7"/>
      <c r="O2" s="7"/>
      <c r="P2" s="7"/>
    </row>
    <row r="3" spans="1:16" ht="12.95" customHeight="1">
      <c r="A3" s="7"/>
      <c r="B3" s="7"/>
      <c r="C3" s="7"/>
      <c r="D3" s="7"/>
      <c r="E3" s="7"/>
      <c r="F3" s="7"/>
      <c r="G3" s="7"/>
      <c r="H3" s="7"/>
      <c r="I3" s="7"/>
      <c r="J3" s="7"/>
      <c r="K3" s="7"/>
      <c r="L3" s="7"/>
      <c r="M3" s="7"/>
      <c r="N3" s="7"/>
      <c r="O3" s="7"/>
      <c r="P3" s="7"/>
    </row>
    <row r="4" spans="1:16" ht="12.95" customHeight="1">
      <c r="A4" s="49" t="s">
        <v>927</v>
      </c>
      <c r="B4" s="50"/>
      <c r="C4" s="23" t="s">
        <v>80</v>
      </c>
      <c r="D4" s="51" t="str">
        <f>IF(C4&lt;&gt;"",VLOOKUP(C4,'@Entities50'!A2:B81,2,0),"")</f>
        <v>בנק אגוד לישראל בעמ</v>
      </c>
      <c r="E4" s="51"/>
      <c r="F4" s="7"/>
      <c r="G4" s="7"/>
      <c r="H4" s="7"/>
      <c r="I4" s="7"/>
      <c r="J4" s="7"/>
      <c r="K4" s="7"/>
      <c r="L4" s="7"/>
      <c r="M4" s="7"/>
      <c r="N4" s="7"/>
      <c r="O4" s="7"/>
      <c r="P4" s="7"/>
    </row>
    <row r="5" spans="1:16" ht="12.95" customHeight="1">
      <c r="A5" s="52" t="s">
        <v>2171</v>
      </c>
      <c r="B5" s="52"/>
      <c r="C5" s="24">
        <v>43830</v>
      </c>
      <c r="D5" s="7"/>
      <c r="E5" s="7"/>
      <c r="F5" s="7"/>
      <c r="G5" s="7"/>
      <c r="H5" s="7"/>
      <c r="I5" s="7"/>
      <c r="J5" s="7"/>
      <c r="K5" s="7"/>
      <c r="L5" s="7"/>
      <c r="M5" s="7"/>
      <c r="N5" s="7"/>
      <c r="O5" s="7"/>
      <c r="P5" s="7"/>
    </row>
    <row r="6" spans="1:16" ht="12.95" customHeight="1">
      <c r="A6" s="52" t="s">
        <v>1758</v>
      </c>
      <c r="B6" s="52"/>
      <c r="C6" s="25" t="s">
        <v>644</v>
      </c>
      <c r="D6" s="7"/>
      <c r="E6" s="7"/>
      <c r="F6" s="7"/>
      <c r="G6" s="7"/>
      <c r="H6" s="7"/>
      <c r="I6" s="7"/>
      <c r="J6" s="7"/>
      <c r="K6" s="7"/>
      <c r="L6" s="7"/>
      <c r="M6" s="7"/>
      <c r="N6" s="7"/>
      <c r="O6" s="7"/>
      <c r="P6" s="7"/>
    </row>
    <row r="7" spans="1:16" ht="12.95" customHeight="1">
      <c r="A7" s="14"/>
      <c r="B7" s="14"/>
      <c r="C7" s="26"/>
      <c r="D7" s="7"/>
      <c r="E7" s="7"/>
      <c r="F7" s="7"/>
      <c r="G7" s="7"/>
      <c r="H7" s="7"/>
      <c r="I7" s="7"/>
      <c r="J7" s="7"/>
      <c r="K7" s="7"/>
      <c r="L7" s="7"/>
      <c r="M7" s="7"/>
      <c r="N7" s="7"/>
      <c r="O7" s="7"/>
      <c r="P7" s="7"/>
    </row>
    <row r="8" spans="1:16" ht="12.95" customHeight="1">
      <c r="A8" s="53" t="s">
        <v>1576</v>
      </c>
      <c r="B8" s="53"/>
      <c r="C8" s="19" t="s">
        <v>334</v>
      </c>
      <c r="D8" s="7"/>
      <c r="E8" s="7"/>
      <c r="F8" s="7"/>
      <c r="G8" s="7"/>
      <c r="H8" s="7"/>
      <c r="I8" s="7"/>
      <c r="J8" s="7"/>
      <c r="K8" s="7"/>
      <c r="L8" s="7"/>
      <c r="M8" s="7"/>
      <c r="N8" s="7"/>
      <c r="O8" s="7"/>
      <c r="P8" s="7"/>
    </row>
    <row r="9" spans="1:16" ht="12.95" customHeight="1">
      <c r="A9" s="17" t="s">
        <v>334</v>
      </c>
      <c r="B9" s="7"/>
      <c r="C9" s="7"/>
      <c r="D9" s="7"/>
      <c r="E9" s="7"/>
      <c r="F9" s="7"/>
      <c r="G9" s="7"/>
      <c r="H9" s="7"/>
      <c r="I9" s="7"/>
      <c r="J9" s="7"/>
      <c r="K9" s="7"/>
      <c r="L9" s="7"/>
      <c r="M9" s="7"/>
      <c r="N9" s="7"/>
      <c r="O9" s="7"/>
      <c r="P9" s="7"/>
    </row>
    <row r="10" spans="1:16" ht="14.1" customHeight="1">
      <c r="A10" s="7"/>
      <c r="B10" s="54" t="s">
        <v>335</v>
      </c>
      <c r="C10" s="48"/>
      <c r="D10" s="48"/>
      <c r="E10" s="48"/>
      <c r="F10" s="48"/>
      <c r="G10" s="48"/>
      <c r="H10" s="48"/>
      <c r="I10" s="48"/>
      <c r="J10" s="7"/>
      <c r="K10" s="7"/>
      <c r="L10" s="7"/>
      <c r="M10" s="7"/>
      <c r="N10" s="7"/>
      <c r="O10" s="7"/>
      <c r="P10" s="7"/>
    </row>
    <row r="11" spans="1:16" ht="12.95" customHeight="1">
      <c r="A11" s="7"/>
      <c r="B11" s="9" t="s">
        <v>334</v>
      </c>
      <c r="C11" s="7"/>
      <c r="D11" s="7"/>
      <c r="E11" s="7"/>
      <c r="F11" s="7"/>
      <c r="G11" s="7"/>
      <c r="H11" s="7"/>
      <c r="I11" s="7"/>
      <c r="J11" s="7"/>
      <c r="K11" s="7"/>
      <c r="L11" s="7"/>
      <c r="M11" s="7"/>
      <c r="N11" s="7"/>
      <c r="O11" s="7"/>
      <c r="P11" s="7"/>
    </row>
    <row r="12" spans="1:16" ht="12.95" customHeight="1">
      <c r="A12" s="7"/>
      <c r="B12" s="7"/>
      <c r="C12" s="7"/>
      <c r="D12" s="7"/>
      <c r="E12" s="58" t="s">
        <v>2182</v>
      </c>
      <c r="F12" s="59"/>
      <c r="G12" s="59"/>
      <c r="H12" s="59"/>
      <c r="I12" s="59"/>
      <c r="J12" s="58"/>
      <c r="K12" s="58" t="s">
        <v>2165</v>
      </c>
      <c r="L12" s="59"/>
      <c r="M12" s="59"/>
      <c r="N12" s="59"/>
      <c r="O12" s="59"/>
      <c r="P12" s="58"/>
    </row>
    <row r="13" spans="1:16" ht="12.95" customHeight="1">
      <c r="A13" s="7"/>
      <c r="B13" s="7"/>
      <c r="C13" s="7"/>
      <c r="D13" s="7"/>
      <c r="E13" s="30" t="s">
        <v>902</v>
      </c>
      <c r="F13" s="30" t="s">
        <v>967</v>
      </c>
      <c r="G13" s="30" t="s">
        <v>1009</v>
      </c>
      <c r="H13" s="30" t="s">
        <v>1557</v>
      </c>
      <c r="I13" s="30" t="s">
        <v>840</v>
      </c>
      <c r="J13" s="30" t="s">
        <v>1697</v>
      </c>
      <c r="K13" s="30" t="s">
        <v>902</v>
      </c>
      <c r="L13" s="30" t="s">
        <v>967</v>
      </c>
      <c r="M13" s="30" t="s">
        <v>1009</v>
      </c>
      <c r="N13" s="30" t="s">
        <v>1557</v>
      </c>
      <c r="O13" s="30" t="s">
        <v>840</v>
      </c>
      <c r="P13" s="30" t="s">
        <v>1697</v>
      </c>
    </row>
    <row r="14" spans="1:16" ht="12.95" customHeight="1">
      <c r="A14" s="7"/>
      <c r="B14" s="7"/>
      <c r="C14" s="7"/>
      <c r="D14" s="7"/>
      <c r="E14" s="16" t="s">
        <v>54</v>
      </c>
      <c r="F14" s="16" t="s">
        <v>91</v>
      </c>
      <c r="G14" s="16" t="s">
        <v>113</v>
      </c>
      <c r="H14" s="16" t="s">
        <v>127</v>
      </c>
      <c r="I14" s="16" t="s">
        <v>141</v>
      </c>
      <c r="J14" s="16" t="s">
        <v>147</v>
      </c>
      <c r="K14" s="16" t="s">
        <v>54</v>
      </c>
      <c r="L14" s="16" t="s">
        <v>91</v>
      </c>
      <c r="M14" s="16" t="s">
        <v>113</v>
      </c>
      <c r="N14" s="16" t="s">
        <v>127</v>
      </c>
      <c r="O14" s="16" t="s">
        <v>141</v>
      </c>
      <c r="P14" s="16" t="s">
        <v>147</v>
      </c>
    </row>
    <row r="15" spans="1:16" ht="12.95" customHeight="1">
      <c r="A15" s="7"/>
      <c r="B15" s="57" t="s">
        <v>1348</v>
      </c>
      <c r="C15" s="57"/>
      <c r="D15" s="16" t="s">
        <v>54</v>
      </c>
      <c r="E15" s="13">
        <v>43000</v>
      </c>
      <c r="F15" s="13">
        <v>373000</v>
      </c>
      <c r="G15" s="13">
        <v>2000</v>
      </c>
      <c r="H15" s="13">
        <v>0</v>
      </c>
      <c r="I15" s="13">
        <v>108000</v>
      </c>
      <c r="J15" s="13">
        <v>526000</v>
      </c>
      <c r="K15" s="13">
        <v>70000</v>
      </c>
      <c r="L15" s="13">
        <v>411000</v>
      </c>
      <c r="M15" s="13">
        <v>9000</v>
      </c>
      <c r="N15" s="13">
        <v>0</v>
      </c>
      <c r="O15" s="13">
        <v>152000</v>
      </c>
      <c r="P15" s="13">
        <v>642000</v>
      </c>
    </row>
    <row r="16" spans="1:16" ht="12.95" customHeight="1">
      <c r="A16" s="7"/>
      <c r="B16" s="57" t="s">
        <v>1916</v>
      </c>
      <c r="C16" s="22" t="s">
        <v>1121</v>
      </c>
      <c r="D16" s="16" t="s">
        <v>91</v>
      </c>
      <c r="E16" s="13">
        <v>0</v>
      </c>
      <c r="F16" s="13">
        <v>-365000</v>
      </c>
      <c r="G16" s="13">
        <v>0</v>
      </c>
      <c r="H16" s="13">
        <v>0</v>
      </c>
      <c r="I16" s="13">
        <v>-20000</v>
      </c>
      <c r="J16" s="13">
        <v>-385000</v>
      </c>
      <c r="K16" s="13">
        <v>0</v>
      </c>
      <c r="L16" s="13">
        <v>-259000</v>
      </c>
      <c r="M16" s="13">
        <v>0</v>
      </c>
      <c r="N16" s="13">
        <v>0</v>
      </c>
      <c r="O16" s="13">
        <v>-4000</v>
      </c>
      <c r="P16" s="13">
        <v>-263000</v>
      </c>
    </row>
    <row r="17" spans="1:16" ht="12.95" customHeight="1">
      <c r="A17" s="7"/>
      <c r="B17" s="57"/>
      <c r="C17" s="22" t="s">
        <v>1120</v>
      </c>
      <c r="D17" s="16" t="s">
        <v>113</v>
      </c>
      <c r="E17" s="13">
        <v>0</v>
      </c>
      <c r="F17" s="13">
        <v>0</v>
      </c>
      <c r="G17" s="13">
        <v>0</v>
      </c>
      <c r="H17" s="13">
        <v>0</v>
      </c>
      <c r="I17" s="13">
        <v>0</v>
      </c>
      <c r="J17" s="13">
        <v>0</v>
      </c>
      <c r="K17" s="13">
        <v>0</v>
      </c>
      <c r="L17" s="13">
        <v>0</v>
      </c>
      <c r="M17" s="13">
        <v>0</v>
      </c>
      <c r="N17" s="13">
        <v>0</v>
      </c>
      <c r="O17" s="13">
        <v>0</v>
      </c>
      <c r="P17" s="13">
        <v>0</v>
      </c>
    </row>
    <row r="18" spans="1:16" ht="12.95" customHeight="1">
      <c r="A18" s="7"/>
      <c r="B18" s="57" t="s">
        <v>1908</v>
      </c>
      <c r="C18" s="57"/>
      <c r="D18" s="16" t="s">
        <v>127</v>
      </c>
      <c r="E18" s="13">
        <v>43000</v>
      </c>
      <c r="F18" s="13">
        <v>8000</v>
      </c>
      <c r="G18" s="13">
        <v>2000</v>
      </c>
      <c r="H18" s="13">
        <v>0</v>
      </c>
      <c r="I18" s="13">
        <v>88000</v>
      </c>
      <c r="J18" s="13">
        <v>141000</v>
      </c>
      <c r="K18" s="13">
        <v>70000</v>
      </c>
      <c r="L18" s="13">
        <v>152000</v>
      </c>
      <c r="M18" s="13">
        <v>9000</v>
      </c>
      <c r="N18" s="13">
        <v>0</v>
      </c>
      <c r="O18" s="13">
        <v>148000</v>
      </c>
      <c r="P18" s="13">
        <v>379000</v>
      </c>
    </row>
    <row r="19" spans="1:16" ht="12.95" customHeight="1">
      <c r="A19" s="7"/>
      <c r="B19" s="57" t="s">
        <v>1767</v>
      </c>
      <c r="C19" s="57"/>
      <c r="D19" s="16" t="s">
        <v>141</v>
      </c>
      <c r="E19" s="13">
        <v>29000</v>
      </c>
      <c r="F19" s="13">
        <v>346000</v>
      </c>
      <c r="G19" s="13">
        <v>21000</v>
      </c>
      <c r="H19" s="13">
        <v>0</v>
      </c>
      <c r="I19" s="13">
        <v>105000</v>
      </c>
      <c r="J19" s="13">
        <v>501000</v>
      </c>
      <c r="K19" s="13">
        <v>24000</v>
      </c>
      <c r="L19" s="13">
        <v>289000</v>
      </c>
      <c r="M19" s="13">
        <v>18000</v>
      </c>
      <c r="N19" s="13">
        <v>0</v>
      </c>
      <c r="O19" s="13">
        <v>78000</v>
      </c>
      <c r="P19" s="13">
        <v>409000</v>
      </c>
    </row>
    <row r="20" spans="1:16" ht="12.95" customHeight="1">
      <c r="A20" s="7"/>
      <c r="B20" s="57" t="s">
        <v>1122</v>
      </c>
      <c r="C20" s="57"/>
      <c r="D20" s="16" t="s">
        <v>147</v>
      </c>
      <c r="E20" s="13">
        <v>0</v>
      </c>
      <c r="F20" s="13">
        <v>-205000</v>
      </c>
      <c r="G20" s="13">
        <v>0</v>
      </c>
      <c r="H20" s="13">
        <v>0</v>
      </c>
      <c r="I20" s="13">
        <v>-19000</v>
      </c>
      <c r="J20" s="13">
        <v>-224000</v>
      </c>
      <c r="K20" s="13">
        <v>0</v>
      </c>
      <c r="L20" s="13">
        <v>-133000</v>
      </c>
      <c r="M20" s="13">
        <v>0</v>
      </c>
      <c r="N20" s="13">
        <v>0</v>
      </c>
      <c r="O20" s="13">
        <v>-8000</v>
      </c>
      <c r="P20" s="13">
        <v>-141000</v>
      </c>
    </row>
    <row r="21" spans="1:16" ht="12.95" customHeight="1">
      <c r="A21" s="7"/>
      <c r="B21" s="57" t="s">
        <v>1768</v>
      </c>
      <c r="C21" s="57"/>
      <c r="D21" s="16" t="s">
        <v>442</v>
      </c>
      <c r="E21" s="13">
        <v>29000</v>
      </c>
      <c r="F21" s="13">
        <v>141000</v>
      </c>
      <c r="G21" s="13">
        <v>21000</v>
      </c>
      <c r="H21" s="13">
        <v>0</v>
      </c>
      <c r="I21" s="13">
        <v>86000</v>
      </c>
      <c r="J21" s="13">
        <v>277000</v>
      </c>
      <c r="K21" s="13">
        <v>24000</v>
      </c>
      <c r="L21" s="13">
        <v>156000</v>
      </c>
      <c r="M21" s="13">
        <v>18000</v>
      </c>
      <c r="N21" s="13">
        <v>0</v>
      </c>
      <c r="O21" s="13">
        <v>70000</v>
      </c>
      <c r="P21" s="13">
        <v>268000</v>
      </c>
    </row>
    <row r="22" spans="1:16" ht="12.95" customHeight="1">
      <c r="A22" s="7"/>
      <c r="B22" s="57" t="s">
        <v>1744</v>
      </c>
      <c r="C22" s="57"/>
      <c r="D22" s="16" t="s">
        <v>443</v>
      </c>
      <c r="E22" s="13">
        <v>72000</v>
      </c>
      <c r="F22" s="13">
        <v>149000</v>
      </c>
      <c r="G22" s="13">
        <v>23000</v>
      </c>
      <c r="H22" s="13">
        <v>0</v>
      </c>
      <c r="I22" s="13">
        <v>174000</v>
      </c>
      <c r="J22" s="13">
        <v>418000</v>
      </c>
      <c r="K22" s="13">
        <v>94000</v>
      </c>
      <c r="L22" s="13">
        <v>308000</v>
      </c>
      <c r="M22" s="13">
        <v>27000</v>
      </c>
      <c r="N22" s="13">
        <v>0</v>
      </c>
      <c r="O22" s="13">
        <v>218000</v>
      </c>
      <c r="P22" s="13">
        <v>647000</v>
      </c>
    </row>
    <row r="23" spans="1:16" ht="12.95" customHeight="1">
      <c r="A23" s="7"/>
      <c r="B23" s="57" t="s">
        <v>1347</v>
      </c>
      <c r="C23" s="57"/>
      <c r="D23" s="16" t="s">
        <v>471</v>
      </c>
      <c r="E23" s="13">
        <v>20000</v>
      </c>
      <c r="F23" s="13">
        <v>527000</v>
      </c>
      <c r="G23" s="13">
        <v>8000</v>
      </c>
      <c r="H23" s="13">
        <v>0</v>
      </c>
      <c r="I23" s="13">
        <v>95000</v>
      </c>
      <c r="J23" s="13">
        <v>650000</v>
      </c>
      <c r="K23" s="13">
        <v>49000</v>
      </c>
      <c r="L23" s="13">
        <v>315000</v>
      </c>
      <c r="M23" s="13">
        <v>14000</v>
      </c>
      <c r="N23" s="13">
        <v>0</v>
      </c>
      <c r="O23" s="13">
        <v>104000</v>
      </c>
      <c r="P23" s="13">
        <v>482000</v>
      </c>
    </row>
    <row r="24" spans="1:16" ht="12.95" customHeight="1">
      <c r="A24" s="7"/>
      <c r="B24" s="57" t="s">
        <v>1916</v>
      </c>
      <c r="C24" s="22" t="s">
        <v>1554</v>
      </c>
      <c r="D24" s="16" t="s">
        <v>62</v>
      </c>
      <c r="E24" s="13">
        <v>0</v>
      </c>
      <c r="F24" s="13">
        <v>-365000</v>
      </c>
      <c r="G24" s="13">
        <v>0</v>
      </c>
      <c r="H24" s="13">
        <v>0</v>
      </c>
      <c r="I24" s="13">
        <v>-20000</v>
      </c>
      <c r="J24" s="13">
        <v>-385000</v>
      </c>
      <c r="K24" s="13">
        <v>0</v>
      </c>
      <c r="L24" s="13">
        <v>-259000</v>
      </c>
      <c r="M24" s="13">
        <v>0</v>
      </c>
      <c r="N24" s="13">
        <v>0</v>
      </c>
      <c r="O24" s="13">
        <v>-4000</v>
      </c>
      <c r="P24" s="13">
        <v>-263000</v>
      </c>
    </row>
    <row r="25" spans="1:16" ht="12.95" customHeight="1">
      <c r="A25" s="7"/>
      <c r="B25" s="57"/>
      <c r="C25" s="22" t="s">
        <v>903</v>
      </c>
      <c r="D25" s="16" t="s">
        <v>68</v>
      </c>
      <c r="E25" s="13">
        <v>0</v>
      </c>
      <c r="F25" s="13">
        <v>0</v>
      </c>
      <c r="G25" s="13">
        <v>0</v>
      </c>
      <c r="H25" s="13">
        <v>0</v>
      </c>
      <c r="I25" s="13">
        <v>0</v>
      </c>
      <c r="J25" s="13">
        <v>0</v>
      </c>
      <c r="K25" s="13">
        <v>0</v>
      </c>
      <c r="L25" s="13">
        <v>0</v>
      </c>
      <c r="M25" s="13">
        <v>0</v>
      </c>
      <c r="N25" s="13">
        <v>0</v>
      </c>
      <c r="O25" s="13">
        <v>0</v>
      </c>
      <c r="P25" s="13">
        <v>0</v>
      </c>
    </row>
    <row r="26" spans="1:16" ht="12.95" customHeight="1">
      <c r="A26" s="7"/>
      <c r="B26" s="57" t="s">
        <v>1907</v>
      </c>
      <c r="C26" s="57"/>
      <c r="D26" s="16" t="s">
        <v>72</v>
      </c>
      <c r="E26" s="13">
        <v>20000</v>
      </c>
      <c r="F26" s="13">
        <v>162000</v>
      </c>
      <c r="G26" s="13">
        <v>8000</v>
      </c>
      <c r="H26" s="13">
        <v>0</v>
      </c>
      <c r="I26" s="13">
        <v>75000</v>
      </c>
      <c r="J26" s="13">
        <v>265000</v>
      </c>
      <c r="K26" s="13">
        <v>49000</v>
      </c>
      <c r="L26" s="13">
        <v>56000</v>
      </c>
      <c r="M26" s="13">
        <v>14000</v>
      </c>
      <c r="N26" s="13">
        <v>0</v>
      </c>
      <c r="O26" s="13">
        <v>100000</v>
      </c>
      <c r="P26" s="13">
        <v>219000</v>
      </c>
    </row>
    <row r="27" spans="1:16" ht="12.95" customHeight="1">
      <c r="A27" s="7"/>
      <c r="B27" s="55" t="s">
        <v>1133</v>
      </c>
      <c r="C27" s="55"/>
      <c r="D27" s="29" t="s">
        <v>79</v>
      </c>
      <c r="E27" s="12"/>
      <c r="F27" s="12"/>
      <c r="G27" s="12"/>
      <c r="H27" s="12"/>
      <c r="I27" s="12"/>
      <c r="J27" s="18">
        <v>0</v>
      </c>
      <c r="K27" s="12"/>
      <c r="L27" s="12"/>
      <c r="M27" s="12"/>
      <c r="N27" s="12"/>
      <c r="O27" s="12"/>
      <c r="P27" s="18">
        <v>0</v>
      </c>
    </row>
  </sheetData>
  <mergeCells count="21">
    <mergeCell ref="B27:C27"/>
    <mergeCell ref="B21:C21"/>
    <mergeCell ref="B22:C22"/>
    <mergeCell ref="B23:C23"/>
    <mergeCell ref="B24:B25"/>
    <mergeCell ref="B26:C26"/>
    <mergeCell ref="B15:C15"/>
    <mergeCell ref="B16:B17"/>
    <mergeCell ref="B18:C18"/>
    <mergeCell ref="B19:C19"/>
    <mergeCell ref="B20:C20"/>
    <mergeCell ref="A6:B6"/>
    <mergeCell ref="A8:B8"/>
    <mergeCell ref="B10:I10"/>
    <mergeCell ref="E12:J12"/>
    <mergeCell ref="K12:P12"/>
    <mergeCell ref="A1:C1"/>
    <mergeCell ref="A2:C2"/>
    <mergeCell ref="A4:B4"/>
    <mergeCell ref="D4:E4"/>
    <mergeCell ref="A5:B5"/>
  </mergeCells>
  <dataValidations count="1">
    <dataValidation type="list" allowBlank="1" showInputMessage="1" showErrorMessage="1" sqref="A9">
      <formula1>'@lists'!$A$52:$B$52</formula1>
    </dataValidation>
  </dataValidation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223cd33-73f1-4e53-92fc-07fe4c555c81}">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8007dc9-e8ba-48bd-9700-891a81005c4c}">
  <sheetPr>
    <outlinePr summaryBelow="0" summaryRight="0"/>
  </sheetPr>
  <dimension ref="A1:N20"/>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4" width="21.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IF(C4&lt;&gt;"",VLOOKUP(C4,'@Entities51'!A2:B81,2,0),"")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337</v>
      </c>
      <c r="D8" s="7"/>
      <c r="E8" s="7"/>
      <c r="F8" s="7"/>
      <c r="G8" s="7"/>
      <c r="H8" s="7"/>
      <c r="I8" s="7"/>
      <c r="J8" s="7"/>
      <c r="K8" s="7"/>
      <c r="L8" s="7"/>
      <c r="M8" s="7"/>
      <c r="N8" s="7"/>
    </row>
    <row r="9" spans="1:14" ht="12.95" customHeight="1">
      <c r="A9" s="17" t="s">
        <v>337</v>
      </c>
      <c r="B9" s="7"/>
      <c r="C9" s="7"/>
      <c r="D9" s="7"/>
      <c r="E9" s="7"/>
      <c r="F9" s="7"/>
      <c r="G9" s="7"/>
      <c r="H9" s="7"/>
      <c r="I9" s="7"/>
      <c r="J9" s="7"/>
      <c r="K9" s="7"/>
      <c r="L9" s="7"/>
      <c r="M9" s="7"/>
      <c r="N9" s="7"/>
    </row>
    <row r="10" spans="1:14" ht="27.95" customHeight="1">
      <c r="A10" s="7"/>
      <c r="B10" s="54" t="s">
        <v>338</v>
      </c>
      <c r="C10" s="48"/>
      <c r="D10" s="48"/>
      <c r="E10" s="48"/>
      <c r="F10" s="48"/>
      <c r="G10" s="48"/>
      <c r="H10" s="48"/>
      <c r="I10" s="48"/>
      <c r="J10" s="7"/>
      <c r="K10" s="7"/>
      <c r="L10" s="7"/>
      <c r="M10" s="7"/>
      <c r="N10" s="7"/>
    </row>
    <row r="11" spans="1:14" ht="12.95" customHeight="1">
      <c r="A11" s="7"/>
      <c r="B11" s="9" t="s">
        <v>337</v>
      </c>
      <c r="C11" s="7"/>
      <c r="D11" s="7"/>
      <c r="E11" s="7"/>
      <c r="F11" s="7"/>
      <c r="G11" s="7"/>
      <c r="H11" s="7"/>
      <c r="I11" s="7"/>
      <c r="J11" s="7"/>
      <c r="K11" s="7"/>
      <c r="L11" s="7"/>
      <c r="M11" s="7"/>
      <c r="N11" s="7"/>
    </row>
    <row r="12" spans="1:14" ht="12.95" customHeight="1">
      <c r="A12" s="7"/>
      <c r="B12" s="7"/>
      <c r="C12" s="7"/>
      <c r="D12" s="7"/>
      <c r="E12" s="58" t="s">
        <v>2182</v>
      </c>
      <c r="F12" s="59"/>
      <c r="G12" s="59"/>
      <c r="H12" s="59"/>
      <c r="I12" s="58"/>
      <c r="J12" s="58" t="s">
        <v>2165</v>
      </c>
      <c r="K12" s="59"/>
      <c r="L12" s="59"/>
      <c r="M12" s="59"/>
      <c r="N12" s="58"/>
    </row>
    <row r="13" spans="1:14" ht="12.95" customHeight="1">
      <c r="A13" s="7"/>
      <c r="B13" s="7"/>
      <c r="C13" s="7"/>
      <c r="D13" s="7"/>
      <c r="E13" s="30" t="s">
        <v>1928</v>
      </c>
      <c r="F13" s="30" t="s">
        <v>1583</v>
      </c>
      <c r="G13" s="30" t="s">
        <v>1594</v>
      </c>
      <c r="H13" s="30" t="s">
        <v>1589</v>
      </c>
      <c r="I13" s="30" t="s">
        <v>1697</v>
      </c>
      <c r="J13" s="30" t="s">
        <v>1928</v>
      </c>
      <c r="K13" s="30" t="s">
        <v>1583</v>
      </c>
      <c r="L13" s="30" t="s">
        <v>1594</v>
      </c>
      <c r="M13" s="30" t="s">
        <v>1589</v>
      </c>
      <c r="N13" s="30" t="s">
        <v>1697</v>
      </c>
    </row>
    <row r="14" spans="1:14" ht="12.95" customHeight="1">
      <c r="A14" s="7"/>
      <c r="B14" s="7"/>
      <c r="C14" s="7"/>
      <c r="D14" s="7"/>
      <c r="E14" s="16" t="s">
        <v>54</v>
      </c>
      <c r="F14" s="16" t="s">
        <v>91</v>
      </c>
      <c r="G14" s="16" t="s">
        <v>113</v>
      </c>
      <c r="H14" s="16" t="s">
        <v>127</v>
      </c>
      <c r="I14" s="16" t="s">
        <v>141</v>
      </c>
      <c r="J14" s="16" t="s">
        <v>54</v>
      </c>
      <c r="K14" s="16" t="s">
        <v>91</v>
      </c>
      <c r="L14" s="16" t="s">
        <v>113</v>
      </c>
      <c r="M14" s="16" t="s">
        <v>127</v>
      </c>
      <c r="N14" s="16" t="s">
        <v>141</v>
      </c>
    </row>
    <row r="15" spans="1:14" ht="12.95" customHeight="1">
      <c r="A15" s="7"/>
      <c r="B15" s="57" t="s">
        <v>512</v>
      </c>
      <c r="C15" s="22" t="s">
        <v>2166</v>
      </c>
      <c r="D15" s="16" t="s">
        <v>54</v>
      </c>
      <c r="E15" s="13">
        <v>160000</v>
      </c>
      <c r="F15" s="13">
        <v>1150000</v>
      </c>
      <c r="G15" s="13">
        <v>252000</v>
      </c>
      <c r="H15" s="13">
        <v>0</v>
      </c>
      <c r="I15" s="13">
        <v>1562000</v>
      </c>
      <c r="J15" s="13">
        <v>200000</v>
      </c>
      <c r="K15" s="13">
        <v>800000</v>
      </c>
      <c r="L15" s="13">
        <v>476000</v>
      </c>
      <c r="M15" s="13">
        <v>0</v>
      </c>
      <c r="N15" s="13">
        <v>1476000</v>
      </c>
    </row>
    <row r="16" spans="1:14" ht="12.95" customHeight="1">
      <c r="A16" s="7"/>
      <c r="B16" s="57"/>
      <c r="C16" s="22" t="s">
        <v>836</v>
      </c>
      <c r="D16" s="16" t="s">
        <v>91</v>
      </c>
      <c r="E16" s="13">
        <v>1385000</v>
      </c>
      <c r="F16" s="13">
        <v>9015000</v>
      </c>
      <c r="G16" s="13">
        <v>13866000</v>
      </c>
      <c r="H16" s="13">
        <v>9085000</v>
      </c>
      <c r="I16" s="13">
        <v>33351000</v>
      </c>
      <c r="J16" s="13">
        <v>464000</v>
      </c>
      <c r="K16" s="13">
        <v>7471000</v>
      </c>
      <c r="L16" s="13">
        <v>9033000</v>
      </c>
      <c r="M16" s="13">
        <v>5971000</v>
      </c>
      <c r="N16" s="13">
        <v>22939000</v>
      </c>
    </row>
    <row r="17" spans="1:14" ht="12.95" customHeight="1">
      <c r="A17" s="7"/>
      <c r="B17" s="57" t="s">
        <v>1260</v>
      </c>
      <c r="C17" s="57"/>
      <c r="D17" s="16" t="s">
        <v>113</v>
      </c>
      <c r="E17" s="13">
        <v>16812000</v>
      </c>
      <c r="F17" s="13">
        <v>12203000</v>
      </c>
      <c r="G17" s="13">
        <v>571000</v>
      </c>
      <c r="H17" s="13">
        <v>0</v>
      </c>
      <c r="I17" s="13">
        <v>29586000</v>
      </c>
      <c r="J17" s="13">
        <v>15899000</v>
      </c>
      <c r="K17" s="13">
        <v>8994000</v>
      </c>
      <c r="L17" s="13">
        <v>1068000</v>
      </c>
      <c r="M17" s="13">
        <v>0</v>
      </c>
      <c r="N17" s="13">
        <v>25961000</v>
      </c>
    </row>
    <row r="18" spans="1:14" ht="12.95" customHeight="1">
      <c r="A18" s="7"/>
      <c r="B18" s="57" t="s">
        <v>1265</v>
      </c>
      <c r="C18" s="57"/>
      <c r="D18" s="16" t="s">
        <v>127</v>
      </c>
      <c r="E18" s="13">
        <v>7773000</v>
      </c>
      <c r="F18" s="13">
        <v>368000</v>
      </c>
      <c r="G18" s="13">
        <v>26000</v>
      </c>
      <c r="H18" s="13">
        <v>0</v>
      </c>
      <c r="I18" s="13">
        <v>8167000</v>
      </c>
      <c r="J18" s="13">
        <v>7503000</v>
      </c>
      <c r="K18" s="13">
        <v>493000</v>
      </c>
      <c r="L18" s="13">
        <v>369000</v>
      </c>
      <c r="M18" s="13">
        <v>0</v>
      </c>
      <c r="N18" s="13">
        <v>8365000</v>
      </c>
    </row>
    <row r="19" spans="1:14" ht="12.95" customHeight="1">
      <c r="A19" s="7"/>
      <c r="B19" s="57" t="s">
        <v>1261</v>
      </c>
      <c r="C19" s="57"/>
      <c r="D19" s="16" t="s">
        <v>141</v>
      </c>
      <c r="E19" s="13">
        <v>379000</v>
      </c>
      <c r="F19" s="13">
        <v>6000</v>
      </c>
      <c r="G19" s="13">
        <v>0</v>
      </c>
      <c r="H19" s="13">
        <v>0</v>
      </c>
      <c r="I19" s="13">
        <v>385000</v>
      </c>
      <c r="J19" s="13">
        <v>0</v>
      </c>
      <c r="K19" s="13">
        <v>0</v>
      </c>
      <c r="L19" s="13">
        <v>0</v>
      </c>
      <c r="M19" s="13">
        <v>0</v>
      </c>
      <c r="N19" s="13">
        <v>0</v>
      </c>
    </row>
    <row r="20" spans="1:14" ht="12.95" customHeight="1">
      <c r="A20" s="7"/>
      <c r="B20" s="55" t="s">
        <v>1697</v>
      </c>
      <c r="C20" s="55"/>
      <c r="D20" s="29" t="s">
        <v>147</v>
      </c>
      <c r="E20" s="18">
        <v>26509000</v>
      </c>
      <c r="F20" s="18">
        <v>22742000</v>
      </c>
      <c r="G20" s="18">
        <v>14715000</v>
      </c>
      <c r="H20" s="18">
        <v>9085000</v>
      </c>
      <c r="I20" s="18">
        <v>73051000</v>
      </c>
      <c r="J20" s="18">
        <v>24066000</v>
      </c>
      <c r="K20" s="18">
        <v>17758000</v>
      </c>
      <c r="L20" s="18">
        <v>10946000</v>
      </c>
      <c r="M20" s="18">
        <v>5971000</v>
      </c>
      <c r="N20" s="18">
        <v>58741000</v>
      </c>
    </row>
  </sheetData>
  <mergeCells count="15">
    <mergeCell ref="B15:B16"/>
    <mergeCell ref="B17:C17"/>
    <mergeCell ref="B18:C18"/>
    <mergeCell ref="B19:C19"/>
    <mergeCell ref="B20:C20"/>
    <mergeCell ref="A6:B6"/>
    <mergeCell ref="A8:B8"/>
    <mergeCell ref="B10:I10"/>
    <mergeCell ref="E12:I12"/>
    <mergeCell ref="J12:N12"/>
    <mergeCell ref="A1:C1"/>
    <mergeCell ref="A2:C2"/>
    <mergeCell ref="A4:B4"/>
    <mergeCell ref="D4:E4"/>
    <mergeCell ref="A5:B5"/>
  </mergeCells>
  <dataValidations count="1">
    <dataValidation type="list" allowBlank="1" showInputMessage="1" showErrorMessage="1" sqref="A9">
      <formula1>'@lists'!$A$53:$B$53</formula1>
    </dataValidation>
  </dataValidation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a342a35-1ccc-41f3-a2ad-0fc684b0003b}">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ee3aba6-e7e6-4c80-9010-0f7cf45e4dd8}">
  <sheetPr>
    <outlinePr summaryBelow="0" summaryRight="0"/>
  </sheetPr>
  <dimension ref="A1:I21"/>
  <sheetViews>
    <sheetView workbookViewId="0" topLeftCell="A1"/>
  </sheetViews>
  <sheetFormatPr defaultColWidth="11.4242857142857" defaultRowHeight="12.75"/>
  <cols>
    <col min="1" max="1" width="2.85714285714286" customWidth="1"/>
    <col min="2" max="2" width="25.1428571428571" customWidth="1"/>
    <col min="3" max="3" width="95.5714285714286" customWidth="1"/>
    <col min="4" max="4" width="8" customWidth="1"/>
    <col min="5" max="6" width="21.5714285714286" customWidth="1"/>
    <col min="7"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IF(C4&lt;&gt;"",VLOOKUP(C4,'@Entities52'!A2:B81,2,0),"")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340</v>
      </c>
      <c r="D8" s="7"/>
      <c r="E8" s="7"/>
      <c r="F8" s="7"/>
      <c r="G8" s="7"/>
      <c r="H8" s="7"/>
      <c r="I8" s="7"/>
    </row>
    <row r="9" spans="1:9" ht="12.95" customHeight="1">
      <c r="A9" s="17" t="s">
        <v>340</v>
      </c>
      <c r="B9" s="7"/>
      <c r="C9" s="7"/>
      <c r="D9" s="7"/>
      <c r="E9" s="7"/>
      <c r="F9" s="7"/>
      <c r="G9" s="7"/>
      <c r="H9" s="7"/>
      <c r="I9" s="7"/>
    </row>
    <row r="10" spans="1:9" ht="14.1" customHeight="1">
      <c r="A10" s="7"/>
      <c r="B10" s="54" t="s">
        <v>341</v>
      </c>
      <c r="C10" s="48"/>
      <c r="D10" s="48"/>
      <c r="E10" s="48"/>
      <c r="F10" s="48"/>
      <c r="G10" s="48"/>
      <c r="H10" s="48"/>
      <c r="I10" s="48"/>
    </row>
    <row r="11" spans="1:9" ht="12.95" customHeight="1">
      <c r="A11" s="7"/>
      <c r="B11" s="9" t="s">
        <v>340</v>
      </c>
      <c r="C11" s="7"/>
      <c r="D11" s="7"/>
      <c r="E11" s="7"/>
      <c r="F11" s="7"/>
      <c r="G11" s="7"/>
      <c r="H11" s="7"/>
      <c r="I11" s="7"/>
    </row>
    <row r="12" spans="1:9" ht="12.95" customHeight="1">
      <c r="A12" s="7"/>
      <c r="B12" s="7"/>
      <c r="C12" s="7"/>
      <c r="D12" s="7"/>
      <c r="E12" s="30" t="s">
        <v>2182</v>
      </c>
      <c r="F12" s="30" t="s">
        <v>2165</v>
      </c>
      <c r="G12" s="7"/>
      <c r="H12" s="7"/>
      <c r="I12" s="7"/>
    </row>
    <row r="13" spans="1:9" ht="12.95" customHeight="1">
      <c r="A13" s="7"/>
      <c r="B13" s="7"/>
      <c r="C13" s="7"/>
      <c r="D13" s="7"/>
      <c r="E13" s="30" t="s">
        <v>1336</v>
      </c>
      <c r="F13" s="30" t="s">
        <v>1336</v>
      </c>
      <c r="G13" s="7"/>
      <c r="H13" s="7"/>
      <c r="I13" s="7"/>
    </row>
    <row r="14" spans="1:9" ht="12.95" customHeight="1">
      <c r="A14" s="7"/>
      <c r="B14" s="7"/>
      <c r="C14" s="7"/>
      <c r="D14" s="7"/>
      <c r="E14" s="16" t="s">
        <v>54</v>
      </c>
      <c r="F14" s="16" t="s">
        <v>54</v>
      </c>
      <c r="G14" s="7"/>
      <c r="H14" s="7"/>
      <c r="I14" s="7"/>
    </row>
    <row r="15" spans="1:9" ht="12.95" customHeight="1">
      <c r="A15" s="7"/>
      <c r="B15" s="55" t="s">
        <v>509</v>
      </c>
      <c r="C15" s="22" t="s">
        <v>1905</v>
      </c>
      <c r="D15" s="16" t="s">
        <v>54</v>
      </c>
      <c r="E15" s="13">
        <v>0</v>
      </c>
      <c r="F15" s="13">
        <v>0</v>
      </c>
      <c r="G15" s="7"/>
      <c r="H15" s="7"/>
      <c r="I15" s="7"/>
    </row>
    <row r="16" spans="1:9" ht="12.95" customHeight="1">
      <c r="A16" s="7"/>
      <c r="B16" s="56"/>
      <c r="C16" s="22" t="s">
        <v>1520</v>
      </c>
      <c r="D16" s="16" t="s">
        <v>91</v>
      </c>
      <c r="E16" s="13">
        <v>0</v>
      </c>
      <c r="F16" s="13">
        <v>0</v>
      </c>
      <c r="G16" s="7"/>
      <c r="H16" s="7"/>
      <c r="I16" s="7"/>
    </row>
    <row r="17" spans="1:9" ht="12.95" customHeight="1">
      <c r="A17" s="7"/>
      <c r="B17" s="57"/>
      <c r="C17" s="22" t="s">
        <v>1762</v>
      </c>
      <c r="D17" s="16" t="s">
        <v>113</v>
      </c>
      <c r="E17" s="13">
        <v>0</v>
      </c>
      <c r="F17" s="13">
        <v>0</v>
      </c>
      <c r="G17" s="7"/>
      <c r="H17" s="7"/>
      <c r="I17" s="7"/>
    </row>
    <row r="18" spans="1:9" ht="12.95" customHeight="1">
      <c r="A18" s="7"/>
      <c r="B18" s="55" t="s">
        <v>513</v>
      </c>
      <c r="C18" s="22" t="s">
        <v>1905</v>
      </c>
      <c r="D18" s="16" t="s">
        <v>127</v>
      </c>
      <c r="E18" s="13">
        <v>0</v>
      </c>
      <c r="F18" s="13">
        <v>0</v>
      </c>
      <c r="G18" s="7"/>
      <c r="H18" s="7"/>
      <c r="I18" s="7"/>
    </row>
    <row r="19" spans="1:9" ht="12.95" customHeight="1">
      <c r="A19" s="7"/>
      <c r="B19" s="56"/>
      <c r="C19" s="22" t="s">
        <v>1520</v>
      </c>
      <c r="D19" s="16" t="s">
        <v>141</v>
      </c>
      <c r="E19" s="13">
        <v>0</v>
      </c>
      <c r="F19" s="13">
        <v>0</v>
      </c>
      <c r="G19" s="7"/>
      <c r="H19" s="7"/>
      <c r="I19" s="7"/>
    </row>
    <row r="20" spans="1:9" ht="12.95" customHeight="1">
      <c r="A20" s="7"/>
      <c r="B20" s="57"/>
      <c r="C20" s="22" t="s">
        <v>1762</v>
      </c>
      <c r="D20" s="16" t="s">
        <v>147</v>
      </c>
      <c r="E20" s="13">
        <v>0</v>
      </c>
      <c r="F20" s="13">
        <v>0</v>
      </c>
      <c r="G20" s="7"/>
      <c r="H20" s="7"/>
      <c r="I20" s="7"/>
    </row>
    <row r="21" spans="1:9" ht="12.95" customHeight="1">
      <c r="A21" s="7"/>
      <c r="B21" s="55" t="s">
        <v>1819</v>
      </c>
      <c r="C21" s="55"/>
      <c r="D21" s="29" t="s">
        <v>442</v>
      </c>
      <c r="E21" s="18">
        <v>0</v>
      </c>
      <c r="F21" s="18">
        <v>0</v>
      </c>
      <c r="G21" s="7"/>
      <c r="H21" s="7"/>
      <c r="I21" s="7"/>
    </row>
  </sheetData>
  <mergeCells count="11">
    <mergeCell ref="B21:C21"/>
    <mergeCell ref="A6:B6"/>
    <mergeCell ref="A8:B8"/>
    <mergeCell ref="B10:I10"/>
    <mergeCell ref="B15:B17"/>
    <mergeCell ref="B18:B20"/>
    <mergeCell ref="A1:C1"/>
    <mergeCell ref="A2:C2"/>
    <mergeCell ref="A4:B4"/>
    <mergeCell ref="D4:E4"/>
    <mergeCell ref="A5:B5"/>
  </mergeCells>
  <dataValidations count="1">
    <dataValidation type="list" allowBlank="1" showInputMessage="1" showErrorMessage="1" sqref="A9">
      <formula1>'@lists'!$A$54:$B$54</formula1>
    </dataValidation>
  </dataValidations>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25fc8c4-f9dd-4e35-aded-d041d1ae701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b384f42-d110-43ea-aca7-38d55769042e}">
  <sheetPr>
    <outlinePr summaryBelow="0" summaryRight="0"/>
  </sheetPr>
  <dimension ref="A1:AF51"/>
  <sheetViews>
    <sheetView workbookViewId="0" topLeftCell="A1"/>
  </sheetViews>
  <sheetFormatPr defaultColWidth="11.4242857142857" defaultRowHeight="12.75"/>
  <cols>
    <col min="1" max="1" width="2.85714285714286" customWidth="1"/>
    <col min="2" max="2" width="25.1428571428571" customWidth="1"/>
    <col min="3" max="3" width="32.7142857142857" customWidth="1"/>
    <col min="4" max="4" width="8" customWidth="1"/>
    <col min="5" max="32" width="21.5714285714286" customWidth="1"/>
  </cols>
  <sheetData>
    <row r="1" spans="1:32" ht="12.95" customHeight="1">
      <c r="A1" s="47" t="s">
        <v>947</v>
      </c>
      <c r="B1" s="48"/>
      <c r="C1" s="48"/>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2.95" customHeight="1">
      <c r="A2" s="47" t="s">
        <v>1123</v>
      </c>
      <c r="B2" s="48"/>
      <c r="C2" s="48"/>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12.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2.95" customHeight="1">
      <c r="A4" s="49" t="s">
        <v>927</v>
      </c>
      <c r="B4" s="50"/>
      <c r="C4" s="23" t="s">
        <v>80</v>
      </c>
      <c r="D4" s="51" t="str">
        <f>IF(C4&lt;&gt;"",VLOOKUP(C4,'@Entities53'!A2:B81,2,0),"")</f>
        <v>בנק אגוד לישראל בעמ</v>
      </c>
      <c r="E4" s="51"/>
      <c r="F4" s="7"/>
      <c r="G4" s="7"/>
      <c r="H4" s="7"/>
      <c r="I4" s="7"/>
      <c r="J4" s="7"/>
      <c r="K4" s="7"/>
      <c r="L4" s="7"/>
      <c r="M4" s="7"/>
      <c r="N4" s="7"/>
      <c r="O4" s="7"/>
      <c r="P4" s="7"/>
      <c r="Q4" s="7"/>
      <c r="R4" s="7"/>
      <c r="S4" s="7"/>
      <c r="T4" s="7"/>
      <c r="U4" s="7"/>
      <c r="V4" s="7"/>
      <c r="W4" s="7"/>
      <c r="X4" s="7"/>
      <c r="Y4" s="7"/>
      <c r="Z4" s="7"/>
      <c r="AA4" s="7"/>
      <c r="AB4" s="7"/>
      <c r="AC4" s="7"/>
      <c r="AD4" s="7"/>
      <c r="AE4" s="7"/>
      <c r="AF4" s="7"/>
    </row>
    <row r="5" spans="1:32"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2.95" customHeight="1">
      <c r="A7" s="14"/>
      <c r="B7" s="14"/>
      <c r="C7" s="26"/>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2" ht="12.95" customHeight="1">
      <c r="A8" s="53" t="s">
        <v>1576</v>
      </c>
      <c r="B8" s="53"/>
      <c r="C8" s="19" t="s">
        <v>343</v>
      </c>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2" ht="12.95" customHeight="1">
      <c r="A9" s="17" t="s">
        <v>343</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ht="14.1" customHeight="1">
      <c r="A10" s="7"/>
      <c r="B10" s="54" t="s">
        <v>344</v>
      </c>
      <c r="C10" s="48"/>
      <c r="D10" s="48"/>
      <c r="E10" s="48"/>
      <c r="F10" s="48"/>
      <c r="G10" s="48"/>
      <c r="H10" s="48"/>
      <c r="I10" s="48"/>
      <c r="J10" s="7"/>
      <c r="K10" s="7"/>
      <c r="L10" s="7"/>
      <c r="M10" s="7"/>
      <c r="N10" s="7"/>
      <c r="O10" s="7"/>
      <c r="P10" s="7"/>
      <c r="Q10" s="7"/>
      <c r="R10" s="7"/>
      <c r="S10" s="7"/>
      <c r="T10" s="7"/>
      <c r="U10" s="7"/>
      <c r="V10" s="7"/>
      <c r="W10" s="7"/>
      <c r="X10" s="7"/>
      <c r="Y10" s="7"/>
      <c r="Z10" s="7"/>
      <c r="AA10" s="7"/>
      <c r="AB10" s="7"/>
      <c r="AC10" s="7"/>
      <c r="AD10" s="7"/>
      <c r="AE10" s="7"/>
      <c r="AF10" s="7"/>
    </row>
    <row r="11" spans="1:32" ht="12.95" customHeight="1">
      <c r="A11" s="7"/>
      <c r="B11" s="9" t="s">
        <v>343</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1:32" ht="12.95" customHeight="1">
      <c r="A12" s="7"/>
      <c r="B12" s="7"/>
      <c r="C12" s="7"/>
      <c r="D12" s="7"/>
      <c r="E12" s="58" t="s">
        <v>2182</v>
      </c>
      <c r="F12" s="59"/>
      <c r="G12" s="59"/>
      <c r="H12" s="59"/>
      <c r="I12" s="59"/>
      <c r="J12" s="59"/>
      <c r="K12" s="59"/>
      <c r="L12" s="59"/>
      <c r="M12" s="59"/>
      <c r="N12" s="59"/>
      <c r="O12" s="59"/>
      <c r="P12" s="59"/>
      <c r="Q12" s="59"/>
      <c r="R12" s="58"/>
      <c r="S12" s="58" t="s">
        <v>2165</v>
      </c>
      <c r="T12" s="59"/>
      <c r="U12" s="59"/>
      <c r="V12" s="59"/>
      <c r="W12" s="59"/>
      <c r="X12" s="59"/>
      <c r="Y12" s="59"/>
      <c r="Z12" s="59"/>
      <c r="AA12" s="59"/>
      <c r="AB12" s="59"/>
      <c r="AC12" s="59"/>
      <c r="AD12" s="59"/>
      <c r="AE12" s="59"/>
      <c r="AF12" s="58"/>
    </row>
    <row r="13" spans="1:32" ht="12.95" customHeight="1">
      <c r="A13" s="7"/>
      <c r="B13" s="7"/>
      <c r="C13" s="7"/>
      <c r="D13" s="7"/>
      <c r="E13" s="58" t="s">
        <v>2004</v>
      </c>
      <c r="F13" s="59"/>
      <c r="G13" s="59"/>
      <c r="H13" s="59"/>
      <c r="I13" s="59"/>
      <c r="J13" s="59"/>
      <c r="K13" s="59"/>
      <c r="L13" s="59"/>
      <c r="M13" s="58"/>
      <c r="N13" s="58" t="s">
        <v>2003</v>
      </c>
      <c r="O13" s="59"/>
      <c r="P13" s="59"/>
      <c r="Q13" s="58"/>
      <c r="R13" s="58" t="s">
        <v>1803</v>
      </c>
      <c r="S13" s="58" t="s">
        <v>2004</v>
      </c>
      <c r="T13" s="59"/>
      <c r="U13" s="59"/>
      <c r="V13" s="59"/>
      <c r="W13" s="59"/>
      <c r="X13" s="59"/>
      <c r="Y13" s="59"/>
      <c r="Z13" s="59"/>
      <c r="AA13" s="58"/>
      <c r="AB13" s="58" t="s">
        <v>2003</v>
      </c>
      <c r="AC13" s="59"/>
      <c r="AD13" s="59"/>
      <c r="AE13" s="58"/>
      <c r="AF13" s="58" t="s">
        <v>1803</v>
      </c>
    </row>
    <row r="14" spans="1:32" ht="12.95" customHeight="1">
      <c r="A14" s="7"/>
      <c r="B14" s="7"/>
      <c r="C14" s="7"/>
      <c r="D14" s="7"/>
      <c r="E14" s="30" t="s">
        <v>1617</v>
      </c>
      <c r="F14" s="30" t="s">
        <v>966</v>
      </c>
      <c r="G14" s="30" t="s">
        <v>1967</v>
      </c>
      <c r="H14" s="30" t="s">
        <v>1965</v>
      </c>
      <c r="I14" s="30" t="s">
        <v>1966</v>
      </c>
      <c r="J14" s="30" t="s">
        <v>995</v>
      </c>
      <c r="K14" s="30" t="s">
        <v>1437</v>
      </c>
      <c r="L14" s="30" t="s">
        <v>1434</v>
      </c>
      <c r="M14" s="30" t="s">
        <v>1897</v>
      </c>
      <c r="N14" s="30" t="s">
        <v>848</v>
      </c>
      <c r="O14" s="30" t="s">
        <v>2010</v>
      </c>
      <c r="P14" s="30" t="s">
        <v>836</v>
      </c>
      <c r="Q14" s="30" t="s">
        <v>1844</v>
      </c>
      <c r="R14" s="58"/>
      <c r="S14" s="30" t="s">
        <v>1617</v>
      </c>
      <c r="T14" s="30" t="s">
        <v>966</v>
      </c>
      <c r="U14" s="30" t="s">
        <v>1967</v>
      </c>
      <c r="V14" s="30" t="s">
        <v>1965</v>
      </c>
      <c r="W14" s="30" t="s">
        <v>1966</v>
      </c>
      <c r="X14" s="30" t="s">
        <v>995</v>
      </c>
      <c r="Y14" s="30" t="s">
        <v>1437</v>
      </c>
      <c r="Z14" s="30" t="s">
        <v>1434</v>
      </c>
      <c r="AA14" s="30" t="s">
        <v>1897</v>
      </c>
      <c r="AB14" s="30" t="s">
        <v>848</v>
      </c>
      <c r="AC14" s="30" t="s">
        <v>2010</v>
      </c>
      <c r="AD14" s="30" t="s">
        <v>836</v>
      </c>
      <c r="AE14" s="30" t="s">
        <v>1844</v>
      </c>
      <c r="AF14" s="58"/>
    </row>
    <row r="15" spans="1:32" ht="12.95" customHeight="1">
      <c r="A15" s="7"/>
      <c r="B15" s="7"/>
      <c r="C15" s="7"/>
      <c r="D15" s="7"/>
      <c r="E15" s="16" t="s">
        <v>54</v>
      </c>
      <c r="F15" s="16" t="s">
        <v>91</v>
      </c>
      <c r="G15" s="16" t="s">
        <v>113</v>
      </c>
      <c r="H15" s="16" t="s">
        <v>127</v>
      </c>
      <c r="I15" s="16" t="s">
        <v>141</v>
      </c>
      <c r="J15" s="16" t="s">
        <v>147</v>
      </c>
      <c r="K15" s="16" t="s">
        <v>442</v>
      </c>
      <c r="L15" s="16" t="s">
        <v>443</v>
      </c>
      <c r="M15" s="16" t="s">
        <v>471</v>
      </c>
      <c r="N15" s="16" t="s">
        <v>62</v>
      </c>
      <c r="O15" s="16" t="s">
        <v>68</v>
      </c>
      <c r="P15" s="16" t="s">
        <v>72</v>
      </c>
      <c r="Q15" s="16" t="s">
        <v>79</v>
      </c>
      <c r="R15" s="16" t="s">
        <v>82</v>
      </c>
      <c r="S15" s="16" t="s">
        <v>54</v>
      </c>
      <c r="T15" s="16" t="s">
        <v>91</v>
      </c>
      <c r="U15" s="16" t="s">
        <v>113</v>
      </c>
      <c r="V15" s="16" t="s">
        <v>127</v>
      </c>
      <c r="W15" s="16" t="s">
        <v>141</v>
      </c>
      <c r="X15" s="16" t="s">
        <v>147</v>
      </c>
      <c r="Y15" s="16" t="s">
        <v>442</v>
      </c>
      <c r="Z15" s="16" t="s">
        <v>443</v>
      </c>
      <c r="AA15" s="16" t="s">
        <v>471</v>
      </c>
      <c r="AB15" s="16" t="s">
        <v>62</v>
      </c>
      <c r="AC15" s="16" t="s">
        <v>68</v>
      </c>
      <c r="AD15" s="16" t="s">
        <v>72</v>
      </c>
      <c r="AE15" s="16" t="s">
        <v>79</v>
      </c>
      <c r="AF15" s="16" t="s">
        <v>82</v>
      </c>
    </row>
    <row r="16" spans="1:32" ht="12.95" customHeight="1">
      <c r="A16" s="7"/>
      <c r="B16" s="57" t="s">
        <v>1081</v>
      </c>
      <c r="C16" s="57"/>
      <c r="D16" s="16" t="s">
        <v>54</v>
      </c>
      <c r="E16" s="13">
        <v>462000</v>
      </c>
      <c r="F16" s="13">
        <v>1000</v>
      </c>
      <c r="G16" s="13">
        <v>193000</v>
      </c>
      <c r="H16" s="13">
        <v>78000</v>
      </c>
      <c r="I16" s="13">
        <v>119000</v>
      </c>
      <c r="J16" s="13">
        <v>5000</v>
      </c>
      <c r="K16" s="13">
        <v>139000</v>
      </c>
      <c r="L16" s="13">
        <v>0</v>
      </c>
      <c r="M16" s="13">
        <v>997000</v>
      </c>
      <c r="N16" s="13">
        <v>0</v>
      </c>
      <c r="O16" s="13">
        <v>0</v>
      </c>
      <c r="P16" s="13">
        <v>0</v>
      </c>
      <c r="Q16" s="13">
        <v>0</v>
      </c>
      <c r="R16" s="13">
        <v>997000</v>
      </c>
      <c r="S16" s="13">
        <v>468000</v>
      </c>
      <c r="T16" s="13">
        <v>1000</v>
      </c>
      <c r="U16" s="13">
        <v>190000</v>
      </c>
      <c r="V16" s="13">
        <v>93000</v>
      </c>
      <c r="W16" s="13">
        <v>117000</v>
      </c>
      <c r="X16" s="13">
        <v>4000</v>
      </c>
      <c r="Y16" s="13">
        <v>149000</v>
      </c>
      <c r="Z16" s="13">
        <v>0</v>
      </c>
      <c r="AA16" s="13">
        <v>1022000</v>
      </c>
      <c r="AB16" s="13">
        <v>0</v>
      </c>
      <c r="AC16" s="13">
        <v>0</v>
      </c>
      <c r="AD16" s="13">
        <v>0</v>
      </c>
      <c r="AE16" s="13">
        <v>0</v>
      </c>
      <c r="AF16" s="13">
        <v>1022000</v>
      </c>
    </row>
    <row r="17" spans="1:32" ht="12.95" customHeight="1">
      <c r="A17" s="7"/>
      <c r="B17" s="57" t="s">
        <v>1050</v>
      </c>
      <c r="C17" s="57"/>
      <c r="D17" s="16" t="s">
        <v>91</v>
      </c>
      <c r="E17" s="13">
        <v>68000</v>
      </c>
      <c r="F17" s="13">
        <v>30000</v>
      </c>
      <c r="G17" s="13">
        <v>16000</v>
      </c>
      <c r="H17" s="13">
        <v>16000</v>
      </c>
      <c r="I17" s="13">
        <v>40000</v>
      </c>
      <c r="J17" s="13">
        <v>11000</v>
      </c>
      <c r="K17" s="13">
        <v>62000</v>
      </c>
      <c r="L17" s="13">
        <v>0</v>
      </c>
      <c r="M17" s="13">
        <v>243000</v>
      </c>
      <c r="N17" s="13">
        <v>0</v>
      </c>
      <c r="O17" s="13">
        <v>0</v>
      </c>
      <c r="P17" s="13">
        <v>0</v>
      </c>
      <c r="Q17" s="13">
        <v>0</v>
      </c>
      <c r="R17" s="13">
        <v>243000</v>
      </c>
      <c r="S17" s="13">
        <v>48000</v>
      </c>
      <c r="T17" s="13">
        <v>24000</v>
      </c>
      <c r="U17" s="13">
        <v>14000</v>
      </c>
      <c r="V17" s="13">
        <v>11000</v>
      </c>
      <c r="W17" s="13">
        <v>38000</v>
      </c>
      <c r="X17" s="13">
        <v>12000</v>
      </c>
      <c r="Y17" s="13">
        <v>106000</v>
      </c>
      <c r="Z17" s="13">
        <v>0</v>
      </c>
      <c r="AA17" s="13">
        <v>253000</v>
      </c>
      <c r="AB17" s="13">
        <v>0</v>
      </c>
      <c r="AC17" s="13">
        <v>0</v>
      </c>
      <c r="AD17" s="13">
        <v>0</v>
      </c>
      <c r="AE17" s="13">
        <v>0</v>
      </c>
      <c r="AF17" s="13">
        <v>253000</v>
      </c>
    </row>
    <row r="18" spans="1:32" ht="12.95" customHeight="1">
      <c r="A18" s="7"/>
      <c r="B18" s="55" t="s">
        <v>1086</v>
      </c>
      <c r="C18" s="22" t="s">
        <v>1528</v>
      </c>
      <c r="D18" s="16" t="s">
        <v>113</v>
      </c>
      <c r="E18" s="13">
        <v>394000</v>
      </c>
      <c r="F18" s="13">
        <v>-29000</v>
      </c>
      <c r="G18" s="13">
        <v>177000</v>
      </c>
      <c r="H18" s="13">
        <v>62000</v>
      </c>
      <c r="I18" s="13">
        <v>79000</v>
      </c>
      <c r="J18" s="13">
        <v>-6000</v>
      </c>
      <c r="K18" s="13">
        <v>77000</v>
      </c>
      <c r="L18" s="13">
        <v>0</v>
      </c>
      <c r="M18" s="13">
        <v>754000</v>
      </c>
      <c r="N18" s="13">
        <v>0</v>
      </c>
      <c r="O18" s="13">
        <v>0</v>
      </c>
      <c r="P18" s="13">
        <v>0</v>
      </c>
      <c r="Q18" s="13">
        <v>0</v>
      </c>
      <c r="R18" s="13">
        <v>754000</v>
      </c>
      <c r="S18" s="13">
        <v>420000</v>
      </c>
      <c r="T18" s="13">
        <v>-23000</v>
      </c>
      <c r="U18" s="13">
        <v>176000</v>
      </c>
      <c r="V18" s="13">
        <v>82000</v>
      </c>
      <c r="W18" s="13">
        <v>79000</v>
      </c>
      <c r="X18" s="13">
        <v>-8000</v>
      </c>
      <c r="Y18" s="13">
        <v>43000</v>
      </c>
      <c r="Z18" s="13">
        <v>0</v>
      </c>
      <c r="AA18" s="13">
        <v>769000</v>
      </c>
      <c r="AB18" s="13">
        <v>0</v>
      </c>
      <c r="AC18" s="13">
        <v>0</v>
      </c>
      <c r="AD18" s="13">
        <v>0</v>
      </c>
      <c r="AE18" s="13">
        <v>0</v>
      </c>
      <c r="AF18" s="13">
        <v>769000</v>
      </c>
    </row>
    <row r="19" spans="1:32" ht="12.95" customHeight="1">
      <c r="A19" s="7"/>
      <c r="B19" s="56"/>
      <c r="C19" s="22" t="s">
        <v>915</v>
      </c>
      <c r="D19" s="16" t="s">
        <v>127</v>
      </c>
      <c r="E19" s="13">
        <v>-49000</v>
      </c>
      <c r="F19" s="13">
        <v>56000</v>
      </c>
      <c r="G19" s="13">
        <v>-16000</v>
      </c>
      <c r="H19" s="13">
        <v>0</v>
      </c>
      <c r="I19" s="13">
        <v>9000</v>
      </c>
      <c r="J19" s="13">
        <v>22000</v>
      </c>
      <c r="K19" s="13">
        <v>-22000</v>
      </c>
      <c r="L19" s="13">
        <v>0</v>
      </c>
      <c r="M19" s="13">
        <v>0</v>
      </c>
      <c r="N19" s="13">
        <v>0</v>
      </c>
      <c r="O19" s="13">
        <v>0</v>
      </c>
      <c r="P19" s="13">
        <v>0</v>
      </c>
      <c r="Q19" s="13">
        <v>0</v>
      </c>
      <c r="R19" s="13">
        <v>0</v>
      </c>
      <c r="S19" s="13">
        <v>-96000</v>
      </c>
      <c r="T19" s="13">
        <v>52000</v>
      </c>
      <c r="U19" s="13">
        <v>-15000</v>
      </c>
      <c r="V19" s="13">
        <v>-8000</v>
      </c>
      <c r="W19" s="13">
        <v>7000</v>
      </c>
      <c r="X19" s="13">
        <v>26000</v>
      </c>
      <c r="Y19" s="13">
        <v>34000</v>
      </c>
      <c r="Z19" s="13">
        <v>0</v>
      </c>
      <c r="AA19" s="13">
        <v>0</v>
      </c>
      <c r="AB19" s="13">
        <v>0</v>
      </c>
      <c r="AC19" s="13">
        <v>0</v>
      </c>
      <c r="AD19" s="13">
        <v>0</v>
      </c>
      <c r="AE19" s="13">
        <v>0</v>
      </c>
      <c r="AF19" s="13">
        <v>0</v>
      </c>
    </row>
    <row r="20" spans="1:32" ht="12.95" customHeight="1">
      <c r="A20" s="7"/>
      <c r="B20" s="57"/>
      <c r="C20" s="22" t="s">
        <v>1853</v>
      </c>
      <c r="D20" s="16" t="s">
        <v>141</v>
      </c>
      <c r="E20" s="13">
        <v>345000</v>
      </c>
      <c r="F20" s="13">
        <v>27000</v>
      </c>
      <c r="G20" s="13">
        <v>161000</v>
      </c>
      <c r="H20" s="13">
        <v>62000</v>
      </c>
      <c r="I20" s="13">
        <v>88000</v>
      </c>
      <c r="J20" s="13">
        <v>16000</v>
      </c>
      <c r="K20" s="13">
        <v>55000</v>
      </c>
      <c r="L20" s="13">
        <v>0</v>
      </c>
      <c r="M20" s="13">
        <v>754000</v>
      </c>
      <c r="N20" s="13">
        <v>0</v>
      </c>
      <c r="O20" s="13">
        <v>0</v>
      </c>
      <c r="P20" s="13">
        <v>0</v>
      </c>
      <c r="Q20" s="13">
        <v>0</v>
      </c>
      <c r="R20" s="13">
        <v>754000</v>
      </c>
      <c r="S20" s="13">
        <v>324000</v>
      </c>
      <c r="T20" s="13">
        <v>29000</v>
      </c>
      <c r="U20" s="13">
        <v>161000</v>
      </c>
      <c r="V20" s="13">
        <v>74000</v>
      </c>
      <c r="W20" s="13">
        <v>86000</v>
      </c>
      <c r="X20" s="13">
        <v>18000</v>
      </c>
      <c r="Y20" s="13">
        <v>77000</v>
      </c>
      <c r="Z20" s="13">
        <v>0</v>
      </c>
      <c r="AA20" s="13">
        <v>769000</v>
      </c>
      <c r="AB20" s="13">
        <v>0</v>
      </c>
      <c r="AC20" s="13">
        <v>0</v>
      </c>
      <c r="AD20" s="13">
        <v>0</v>
      </c>
      <c r="AE20" s="13">
        <v>0</v>
      </c>
      <c r="AF20" s="13">
        <v>769000</v>
      </c>
    </row>
    <row r="21" spans="1:32" ht="12.95" customHeight="1">
      <c r="A21" s="7"/>
      <c r="B21" s="55" t="s">
        <v>1087</v>
      </c>
      <c r="C21" s="22" t="s">
        <v>1528</v>
      </c>
      <c r="D21" s="16" t="s">
        <v>147</v>
      </c>
      <c r="E21" s="13">
        <v>107000</v>
      </c>
      <c r="F21" s="13">
        <v>15000</v>
      </c>
      <c r="G21" s="13">
        <v>81000</v>
      </c>
      <c r="H21" s="13">
        <v>28000</v>
      </c>
      <c r="I21" s="13">
        <v>29000</v>
      </c>
      <c r="J21" s="13">
        <v>16000</v>
      </c>
      <c r="K21" s="13">
        <v>113000</v>
      </c>
      <c r="L21" s="13">
        <v>1000</v>
      </c>
      <c r="M21" s="13">
        <v>390000</v>
      </c>
      <c r="N21" s="13">
        <v>0</v>
      </c>
      <c r="O21" s="13">
        <v>0</v>
      </c>
      <c r="P21" s="13">
        <v>0</v>
      </c>
      <c r="Q21" s="13">
        <v>0</v>
      </c>
      <c r="R21" s="13">
        <v>390000</v>
      </c>
      <c r="S21" s="13">
        <v>111000</v>
      </c>
      <c r="T21" s="13">
        <v>15000</v>
      </c>
      <c r="U21" s="13">
        <v>85000</v>
      </c>
      <c r="V21" s="13">
        <v>35000</v>
      </c>
      <c r="W21" s="13">
        <v>37000</v>
      </c>
      <c r="X21" s="13">
        <v>13000</v>
      </c>
      <c r="Y21" s="13">
        <v>65000</v>
      </c>
      <c r="Z21" s="13">
        <v>26000</v>
      </c>
      <c r="AA21" s="13">
        <v>387000</v>
      </c>
      <c r="AB21" s="13">
        <v>0</v>
      </c>
      <c r="AC21" s="13">
        <v>0</v>
      </c>
      <c r="AD21" s="13">
        <v>0</v>
      </c>
      <c r="AE21" s="13">
        <v>0</v>
      </c>
      <c r="AF21" s="13">
        <v>387000</v>
      </c>
    </row>
    <row r="22" spans="1:32" ht="12.95" customHeight="1">
      <c r="A22" s="7"/>
      <c r="B22" s="56"/>
      <c r="C22" s="22" t="s">
        <v>915</v>
      </c>
      <c r="D22" s="16" t="s">
        <v>442</v>
      </c>
      <c r="E22" s="13">
        <v>1000</v>
      </c>
      <c r="F22" s="13">
        <v>0</v>
      </c>
      <c r="G22" s="13">
        <v>0</v>
      </c>
      <c r="H22" s="13">
        <v>0</v>
      </c>
      <c r="I22" s="13">
        <v>-1000</v>
      </c>
      <c r="J22" s="13">
        <v>0</v>
      </c>
      <c r="K22" s="13">
        <v>0</v>
      </c>
      <c r="L22" s="13">
        <v>0</v>
      </c>
      <c r="M22" s="13">
        <v>0</v>
      </c>
      <c r="N22" s="13">
        <v>0</v>
      </c>
      <c r="O22" s="13">
        <v>0</v>
      </c>
      <c r="P22" s="13">
        <v>0</v>
      </c>
      <c r="Q22" s="13">
        <v>0</v>
      </c>
      <c r="R22" s="13">
        <v>0</v>
      </c>
      <c r="S22" s="13">
        <v>0</v>
      </c>
      <c r="T22" s="13">
        <v>0</v>
      </c>
      <c r="U22" s="13">
        <v>0</v>
      </c>
      <c r="V22" s="13">
        <v>0</v>
      </c>
      <c r="W22" s="13">
        <v>-1000</v>
      </c>
      <c r="X22" s="13">
        <v>0</v>
      </c>
      <c r="Y22" s="13">
        <v>1000</v>
      </c>
      <c r="Z22" s="13">
        <v>0</v>
      </c>
      <c r="AA22" s="13">
        <v>0</v>
      </c>
      <c r="AB22" s="13">
        <v>0</v>
      </c>
      <c r="AC22" s="13">
        <v>0</v>
      </c>
      <c r="AD22" s="13">
        <v>0</v>
      </c>
      <c r="AE22" s="13">
        <v>0</v>
      </c>
      <c r="AF22" s="13">
        <v>0</v>
      </c>
    </row>
    <row r="23" spans="1:32" ht="12.95" customHeight="1">
      <c r="A23" s="7"/>
      <c r="B23" s="57"/>
      <c r="C23" s="22" t="s">
        <v>1854</v>
      </c>
      <c r="D23" s="16" t="s">
        <v>443</v>
      </c>
      <c r="E23" s="13">
        <v>108000</v>
      </c>
      <c r="F23" s="13">
        <v>15000</v>
      </c>
      <c r="G23" s="13">
        <v>81000</v>
      </c>
      <c r="H23" s="13">
        <v>28000</v>
      </c>
      <c r="I23" s="13">
        <v>28000</v>
      </c>
      <c r="J23" s="13">
        <v>16000</v>
      </c>
      <c r="K23" s="13">
        <v>113000</v>
      </c>
      <c r="L23" s="13">
        <v>1000</v>
      </c>
      <c r="M23" s="13">
        <v>390000</v>
      </c>
      <c r="N23" s="13">
        <v>0</v>
      </c>
      <c r="O23" s="13">
        <v>0</v>
      </c>
      <c r="P23" s="13">
        <v>0</v>
      </c>
      <c r="Q23" s="13">
        <v>0</v>
      </c>
      <c r="R23" s="13">
        <v>390000</v>
      </c>
      <c r="S23" s="13">
        <v>111000</v>
      </c>
      <c r="T23" s="13">
        <v>15000</v>
      </c>
      <c r="U23" s="13">
        <v>85000</v>
      </c>
      <c r="V23" s="13">
        <v>35000</v>
      </c>
      <c r="W23" s="13">
        <v>36000</v>
      </c>
      <c r="X23" s="13">
        <v>13000</v>
      </c>
      <c r="Y23" s="13">
        <v>66000</v>
      </c>
      <c r="Z23" s="13">
        <v>26000</v>
      </c>
      <c r="AA23" s="13">
        <v>387000</v>
      </c>
      <c r="AB23" s="13">
        <v>0</v>
      </c>
      <c r="AC23" s="13">
        <v>0</v>
      </c>
      <c r="AD23" s="13">
        <v>0</v>
      </c>
      <c r="AE23" s="13">
        <v>0</v>
      </c>
      <c r="AF23" s="13">
        <v>387000</v>
      </c>
    </row>
    <row r="24" spans="1:32" ht="12.95" customHeight="1">
      <c r="A24" s="7"/>
      <c r="B24" s="57" t="s">
        <v>1851</v>
      </c>
      <c r="C24" s="57"/>
      <c r="D24" s="16" t="s">
        <v>471</v>
      </c>
      <c r="E24" s="13">
        <v>453000</v>
      </c>
      <c r="F24" s="13">
        <v>42000</v>
      </c>
      <c r="G24" s="13">
        <v>242000</v>
      </c>
      <c r="H24" s="13">
        <v>90000</v>
      </c>
      <c r="I24" s="13">
        <v>116000</v>
      </c>
      <c r="J24" s="13">
        <v>32000</v>
      </c>
      <c r="K24" s="13">
        <v>168000</v>
      </c>
      <c r="L24" s="13">
        <v>1000</v>
      </c>
      <c r="M24" s="13">
        <v>1144000</v>
      </c>
      <c r="N24" s="13">
        <v>0</v>
      </c>
      <c r="O24" s="13">
        <v>0</v>
      </c>
      <c r="P24" s="13">
        <v>0</v>
      </c>
      <c r="Q24" s="13">
        <v>0</v>
      </c>
      <c r="R24" s="13">
        <v>1144000</v>
      </c>
      <c r="S24" s="13">
        <v>435000</v>
      </c>
      <c r="T24" s="13">
        <v>44000</v>
      </c>
      <c r="U24" s="13">
        <v>246000</v>
      </c>
      <c r="V24" s="13">
        <v>109000</v>
      </c>
      <c r="W24" s="13">
        <v>122000</v>
      </c>
      <c r="X24" s="13">
        <v>31000</v>
      </c>
      <c r="Y24" s="13">
        <v>143000</v>
      </c>
      <c r="Z24" s="13">
        <v>26000</v>
      </c>
      <c r="AA24" s="13">
        <v>1156000</v>
      </c>
      <c r="AB24" s="13">
        <v>0</v>
      </c>
      <c r="AC24" s="13">
        <v>0</v>
      </c>
      <c r="AD24" s="13">
        <v>0</v>
      </c>
      <c r="AE24" s="13">
        <v>0</v>
      </c>
      <c r="AF24" s="13">
        <v>1156000</v>
      </c>
    </row>
    <row r="25" spans="1:32" ht="12.95" customHeight="1">
      <c r="A25" s="7"/>
      <c r="B25" s="57" t="s">
        <v>1042</v>
      </c>
      <c r="C25" s="57"/>
      <c r="D25" s="16" t="s">
        <v>62</v>
      </c>
      <c r="E25" s="13">
        <v>45000</v>
      </c>
      <c r="F25" s="13">
        <v>0</v>
      </c>
      <c r="G25" s="13">
        <v>-7000</v>
      </c>
      <c r="H25" s="13">
        <v>-6000</v>
      </c>
      <c r="I25" s="13">
        <v>8000</v>
      </c>
      <c r="J25" s="13">
        <v>0</v>
      </c>
      <c r="K25" s="13">
        <v>0</v>
      </c>
      <c r="L25" s="13">
        <v>0</v>
      </c>
      <c r="M25" s="13">
        <v>40000</v>
      </c>
      <c r="N25" s="13">
        <v>0</v>
      </c>
      <c r="O25" s="13">
        <v>0</v>
      </c>
      <c r="P25" s="13">
        <v>0</v>
      </c>
      <c r="Q25" s="13">
        <v>0</v>
      </c>
      <c r="R25" s="13">
        <v>40000</v>
      </c>
      <c r="S25" s="13">
        <v>80000</v>
      </c>
      <c r="T25" s="13">
        <v>0</v>
      </c>
      <c r="U25" s="13">
        <v>10000</v>
      </c>
      <c r="V25" s="13">
        <v>3000</v>
      </c>
      <c r="W25" s="13">
        <v>24000</v>
      </c>
      <c r="X25" s="13">
        <v>0</v>
      </c>
      <c r="Y25" s="13">
        <v>0</v>
      </c>
      <c r="Z25" s="13">
        <v>0</v>
      </c>
      <c r="AA25" s="13">
        <v>117000</v>
      </c>
      <c r="AB25" s="13">
        <v>0</v>
      </c>
      <c r="AC25" s="13">
        <v>0</v>
      </c>
      <c r="AD25" s="13">
        <v>0</v>
      </c>
      <c r="AE25" s="13">
        <v>0</v>
      </c>
      <c r="AF25" s="13">
        <v>117000</v>
      </c>
    </row>
    <row r="26" spans="1:32" ht="12.95" customHeight="1">
      <c r="A26" s="7"/>
      <c r="B26" s="55" t="s">
        <v>1051</v>
      </c>
      <c r="C26" s="22" t="s">
        <v>1402</v>
      </c>
      <c r="D26" s="16" t="s">
        <v>68</v>
      </c>
      <c r="E26" s="13">
        <v>409000</v>
      </c>
      <c r="F26" s="13">
        <v>9000</v>
      </c>
      <c r="G26" s="13">
        <v>123000</v>
      </c>
      <c r="H26" s="13">
        <v>69000</v>
      </c>
      <c r="I26" s="13">
        <v>128000</v>
      </c>
      <c r="J26" s="13">
        <v>12000</v>
      </c>
      <c r="K26" s="13">
        <v>106000</v>
      </c>
      <c r="L26" s="13">
        <v>0</v>
      </c>
      <c r="M26" s="13">
        <v>856000</v>
      </c>
      <c r="N26" s="13">
        <v>0</v>
      </c>
      <c r="O26" s="13">
        <v>0</v>
      </c>
      <c r="P26" s="13">
        <v>0</v>
      </c>
      <c r="Q26" s="13">
        <v>0</v>
      </c>
      <c r="R26" s="13">
        <v>856000</v>
      </c>
      <c r="S26" s="13">
        <v>439000</v>
      </c>
      <c r="T26" s="13">
        <v>11000</v>
      </c>
      <c r="U26" s="13">
        <v>138000</v>
      </c>
      <c r="V26" s="13">
        <v>87000</v>
      </c>
      <c r="W26" s="13">
        <v>149000</v>
      </c>
      <c r="X26" s="13">
        <v>13000</v>
      </c>
      <c r="Y26" s="13">
        <v>101000</v>
      </c>
      <c r="Z26" s="13">
        <v>0</v>
      </c>
      <c r="AA26" s="13">
        <v>938000</v>
      </c>
      <c r="AB26" s="13">
        <v>0</v>
      </c>
      <c r="AC26" s="13">
        <v>0</v>
      </c>
      <c r="AD26" s="13">
        <v>0</v>
      </c>
      <c r="AE26" s="13">
        <v>0</v>
      </c>
      <c r="AF26" s="13">
        <v>938000</v>
      </c>
    </row>
    <row r="27" spans="1:32" ht="12.95" customHeight="1">
      <c r="A27" s="7"/>
      <c r="B27" s="56"/>
      <c r="C27" s="22" t="s">
        <v>915</v>
      </c>
      <c r="D27" s="16" t="s">
        <v>72</v>
      </c>
      <c r="E27" s="13">
        <v>4000</v>
      </c>
      <c r="F27" s="13">
        <v>1000</v>
      </c>
      <c r="G27" s="13">
        <v>5000</v>
      </c>
      <c r="H27" s="13">
        <v>1000</v>
      </c>
      <c r="I27" s="13">
        <v>0</v>
      </c>
      <c r="J27" s="13">
        <v>0</v>
      </c>
      <c r="K27" s="13">
        <v>-11000</v>
      </c>
      <c r="L27" s="13">
        <v>0</v>
      </c>
      <c r="M27" s="13">
        <v>0</v>
      </c>
      <c r="N27" s="13">
        <v>0</v>
      </c>
      <c r="O27" s="13">
        <v>0</v>
      </c>
      <c r="P27" s="13">
        <v>0</v>
      </c>
      <c r="Q27" s="13">
        <v>0</v>
      </c>
      <c r="R27" s="13">
        <v>0</v>
      </c>
      <c r="S27" s="13">
        <v>5000</v>
      </c>
      <c r="T27" s="13">
        <v>1000</v>
      </c>
      <c r="U27" s="13">
        <v>5000</v>
      </c>
      <c r="V27" s="13">
        <v>1000</v>
      </c>
      <c r="W27" s="13">
        <v>0</v>
      </c>
      <c r="X27" s="13">
        <v>0</v>
      </c>
      <c r="Y27" s="13">
        <v>-12000</v>
      </c>
      <c r="Z27" s="13">
        <v>0</v>
      </c>
      <c r="AA27" s="13">
        <v>0</v>
      </c>
      <c r="AB27" s="13">
        <v>0</v>
      </c>
      <c r="AC27" s="13">
        <v>0</v>
      </c>
      <c r="AD27" s="13">
        <v>0</v>
      </c>
      <c r="AE27" s="13">
        <v>0</v>
      </c>
      <c r="AF27" s="13">
        <v>0</v>
      </c>
    </row>
    <row r="28" spans="1:32" ht="12.95" customHeight="1">
      <c r="A28" s="7"/>
      <c r="B28" s="57"/>
      <c r="C28" s="22" t="s">
        <v>1797</v>
      </c>
      <c r="D28" s="16" t="s">
        <v>79</v>
      </c>
      <c r="E28" s="13">
        <v>413000</v>
      </c>
      <c r="F28" s="13">
        <v>10000</v>
      </c>
      <c r="G28" s="13">
        <v>128000</v>
      </c>
      <c r="H28" s="13">
        <v>70000</v>
      </c>
      <c r="I28" s="13">
        <v>128000</v>
      </c>
      <c r="J28" s="13">
        <v>12000</v>
      </c>
      <c r="K28" s="13">
        <v>95000</v>
      </c>
      <c r="L28" s="13">
        <v>0</v>
      </c>
      <c r="M28" s="13">
        <v>856000</v>
      </c>
      <c r="N28" s="13">
        <v>0</v>
      </c>
      <c r="O28" s="13">
        <v>0</v>
      </c>
      <c r="P28" s="13">
        <v>0</v>
      </c>
      <c r="Q28" s="13">
        <v>0</v>
      </c>
      <c r="R28" s="13">
        <v>856000</v>
      </c>
      <c r="S28" s="13">
        <v>444000</v>
      </c>
      <c r="T28" s="13">
        <v>12000</v>
      </c>
      <c r="U28" s="13">
        <v>143000</v>
      </c>
      <c r="V28" s="13">
        <v>88000</v>
      </c>
      <c r="W28" s="13">
        <v>149000</v>
      </c>
      <c r="X28" s="13">
        <v>13000</v>
      </c>
      <c r="Y28" s="13">
        <v>89000</v>
      </c>
      <c r="Z28" s="13">
        <v>0</v>
      </c>
      <c r="AA28" s="13">
        <v>938000</v>
      </c>
      <c r="AB28" s="13">
        <v>0</v>
      </c>
      <c r="AC28" s="13">
        <v>0</v>
      </c>
      <c r="AD28" s="13">
        <v>0</v>
      </c>
      <c r="AE28" s="13">
        <v>0</v>
      </c>
      <c r="AF28" s="13">
        <v>938000</v>
      </c>
    </row>
    <row r="29" spans="1:32" ht="12.95" customHeight="1">
      <c r="A29" s="7"/>
      <c r="B29" s="57" t="s">
        <v>2064</v>
      </c>
      <c r="C29" s="57"/>
      <c r="D29" s="16" t="s">
        <v>82</v>
      </c>
      <c r="E29" s="13">
        <v>-5000</v>
      </c>
      <c r="F29" s="13">
        <v>32000</v>
      </c>
      <c r="G29" s="13">
        <v>121000</v>
      </c>
      <c r="H29" s="13">
        <v>26000</v>
      </c>
      <c r="I29" s="13">
        <v>-20000</v>
      </c>
      <c r="J29" s="13">
        <v>20000</v>
      </c>
      <c r="K29" s="13">
        <v>73000</v>
      </c>
      <c r="L29" s="13">
        <v>1000</v>
      </c>
      <c r="M29" s="13">
        <v>248000</v>
      </c>
      <c r="N29" s="13">
        <v>0</v>
      </c>
      <c r="O29" s="13">
        <v>0</v>
      </c>
      <c r="P29" s="13">
        <v>0</v>
      </c>
      <c r="Q29" s="13">
        <v>0</v>
      </c>
      <c r="R29" s="13">
        <v>248000</v>
      </c>
      <c r="S29" s="13">
        <v>-89000</v>
      </c>
      <c r="T29" s="13">
        <v>32000</v>
      </c>
      <c r="U29" s="13">
        <v>93000</v>
      </c>
      <c r="V29" s="13">
        <v>18000</v>
      </c>
      <c r="W29" s="13">
        <v>-51000</v>
      </c>
      <c r="X29" s="13">
        <v>18000</v>
      </c>
      <c r="Y29" s="13">
        <v>54000</v>
      </c>
      <c r="Z29" s="13">
        <v>26000</v>
      </c>
      <c r="AA29" s="13">
        <v>101000</v>
      </c>
      <c r="AB29" s="13">
        <v>0</v>
      </c>
      <c r="AC29" s="13">
        <v>0</v>
      </c>
      <c r="AD29" s="13">
        <v>0</v>
      </c>
      <c r="AE29" s="13">
        <v>0</v>
      </c>
      <c r="AF29" s="13">
        <v>101000</v>
      </c>
    </row>
    <row r="30" spans="1:32" ht="12.95" customHeight="1">
      <c r="A30" s="7"/>
      <c r="B30" s="57" t="s">
        <v>1158</v>
      </c>
      <c r="C30" s="57"/>
      <c r="D30" s="16" t="s">
        <v>84</v>
      </c>
      <c r="E30" s="13">
        <v>-2000</v>
      </c>
      <c r="F30" s="13">
        <v>11000</v>
      </c>
      <c r="G30" s="13">
        <v>43000</v>
      </c>
      <c r="H30" s="13">
        <v>9000</v>
      </c>
      <c r="I30" s="13">
        <v>-8000</v>
      </c>
      <c r="J30" s="13">
        <v>7000</v>
      </c>
      <c r="K30" s="13">
        <v>26000</v>
      </c>
      <c r="L30" s="13">
        <v>0</v>
      </c>
      <c r="M30" s="13">
        <v>86000</v>
      </c>
      <c r="N30" s="13">
        <v>0</v>
      </c>
      <c r="O30" s="13">
        <v>0</v>
      </c>
      <c r="P30" s="13">
        <v>0</v>
      </c>
      <c r="Q30" s="13">
        <v>0</v>
      </c>
      <c r="R30" s="13">
        <v>86000</v>
      </c>
      <c r="S30" s="13">
        <v>-32000</v>
      </c>
      <c r="T30" s="13">
        <v>12000</v>
      </c>
      <c r="U30" s="13">
        <v>35000</v>
      </c>
      <c r="V30" s="13">
        <v>6000</v>
      </c>
      <c r="W30" s="13">
        <v>-18000</v>
      </c>
      <c r="X30" s="13">
        <v>6000</v>
      </c>
      <c r="Y30" s="13">
        <v>20000</v>
      </c>
      <c r="Z30" s="13">
        <v>2000</v>
      </c>
      <c r="AA30" s="13">
        <v>31000</v>
      </c>
      <c r="AB30" s="13">
        <v>0</v>
      </c>
      <c r="AC30" s="13">
        <v>0</v>
      </c>
      <c r="AD30" s="13">
        <v>0</v>
      </c>
      <c r="AE30" s="13">
        <v>0</v>
      </c>
      <c r="AF30" s="13">
        <v>31000</v>
      </c>
    </row>
    <row r="31" spans="1:32" ht="12.95" customHeight="1">
      <c r="A31" s="7"/>
      <c r="B31" s="57" t="s">
        <v>2062</v>
      </c>
      <c r="C31" s="57"/>
      <c r="D31" s="16" t="s">
        <v>85</v>
      </c>
      <c r="E31" s="13">
        <v>-3000</v>
      </c>
      <c r="F31" s="13">
        <v>21000</v>
      </c>
      <c r="G31" s="13">
        <v>78000</v>
      </c>
      <c r="H31" s="13">
        <v>17000</v>
      </c>
      <c r="I31" s="13">
        <v>-12000</v>
      </c>
      <c r="J31" s="13">
        <v>13000</v>
      </c>
      <c r="K31" s="13">
        <v>47000</v>
      </c>
      <c r="L31" s="13">
        <v>1000</v>
      </c>
      <c r="M31" s="13">
        <v>162000</v>
      </c>
      <c r="N31" s="13">
        <v>0</v>
      </c>
      <c r="O31" s="13">
        <v>0</v>
      </c>
      <c r="P31" s="13">
        <v>0</v>
      </c>
      <c r="Q31" s="13">
        <v>0</v>
      </c>
      <c r="R31" s="13">
        <v>162000</v>
      </c>
      <c r="S31" s="13">
        <v>-57000</v>
      </c>
      <c r="T31" s="13">
        <v>20000</v>
      </c>
      <c r="U31" s="13">
        <v>58000</v>
      </c>
      <c r="V31" s="13">
        <v>12000</v>
      </c>
      <c r="W31" s="13">
        <v>-33000</v>
      </c>
      <c r="X31" s="13">
        <v>12000</v>
      </c>
      <c r="Y31" s="13">
        <v>34000</v>
      </c>
      <c r="Z31" s="13">
        <v>24000</v>
      </c>
      <c r="AA31" s="13">
        <v>70000</v>
      </c>
      <c r="AB31" s="13">
        <v>0</v>
      </c>
      <c r="AC31" s="13">
        <v>0</v>
      </c>
      <c r="AD31" s="13">
        <v>0</v>
      </c>
      <c r="AE31" s="13">
        <v>0</v>
      </c>
      <c r="AF31" s="13">
        <v>70000</v>
      </c>
    </row>
    <row r="32" spans="1:32" ht="12.95" customHeight="1">
      <c r="A32" s="7"/>
      <c r="B32" s="57" t="s">
        <v>1274</v>
      </c>
      <c r="C32" s="57"/>
      <c r="D32" s="16" t="s">
        <v>86</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row>
    <row r="33" spans="1:32" ht="12.95" customHeight="1">
      <c r="A33" s="7"/>
      <c r="B33" s="55" t="s">
        <v>2069</v>
      </c>
      <c r="C33" s="22" t="s">
        <v>1413</v>
      </c>
      <c r="D33" s="16" t="s">
        <v>88</v>
      </c>
      <c r="E33" s="13">
        <v>-3000</v>
      </c>
      <c r="F33" s="13">
        <v>21000</v>
      </c>
      <c r="G33" s="13">
        <v>78000</v>
      </c>
      <c r="H33" s="13">
        <v>17000</v>
      </c>
      <c r="I33" s="13">
        <v>-12000</v>
      </c>
      <c r="J33" s="13">
        <v>13000</v>
      </c>
      <c r="K33" s="13">
        <v>47000</v>
      </c>
      <c r="L33" s="13">
        <v>1000</v>
      </c>
      <c r="M33" s="13">
        <v>162000</v>
      </c>
      <c r="N33" s="13">
        <v>0</v>
      </c>
      <c r="O33" s="13">
        <v>0</v>
      </c>
      <c r="P33" s="13">
        <v>0</v>
      </c>
      <c r="Q33" s="13">
        <v>0</v>
      </c>
      <c r="R33" s="13">
        <v>162000</v>
      </c>
      <c r="S33" s="13">
        <v>-57000</v>
      </c>
      <c r="T33" s="13">
        <v>20000</v>
      </c>
      <c r="U33" s="13">
        <v>58000</v>
      </c>
      <c r="V33" s="13">
        <v>12000</v>
      </c>
      <c r="W33" s="13">
        <v>-33000</v>
      </c>
      <c r="X33" s="13">
        <v>12000</v>
      </c>
      <c r="Y33" s="13">
        <v>34000</v>
      </c>
      <c r="Z33" s="13">
        <v>24000</v>
      </c>
      <c r="AA33" s="13">
        <v>70000</v>
      </c>
      <c r="AB33" s="13">
        <v>0</v>
      </c>
      <c r="AC33" s="13">
        <v>0</v>
      </c>
      <c r="AD33" s="13">
        <v>0</v>
      </c>
      <c r="AE33" s="13">
        <v>0</v>
      </c>
      <c r="AF33" s="13">
        <v>70000</v>
      </c>
    </row>
    <row r="34" spans="1:32" ht="12.95" customHeight="1">
      <c r="A34" s="7"/>
      <c r="B34" s="56"/>
      <c r="C34" s="22" t="s">
        <v>1102</v>
      </c>
      <c r="D34" s="16" t="s">
        <v>89</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row>
    <row r="35" spans="1:32" ht="12.95" customHeight="1">
      <c r="A35" s="7"/>
      <c r="B35" s="57"/>
      <c r="C35" s="22" t="s">
        <v>1103</v>
      </c>
      <c r="D35" s="16" t="s">
        <v>94</v>
      </c>
      <c r="E35" s="13">
        <v>-3000</v>
      </c>
      <c r="F35" s="13">
        <v>21000</v>
      </c>
      <c r="G35" s="13">
        <v>78000</v>
      </c>
      <c r="H35" s="13">
        <v>17000</v>
      </c>
      <c r="I35" s="13">
        <v>-12000</v>
      </c>
      <c r="J35" s="13">
        <v>13000</v>
      </c>
      <c r="K35" s="13">
        <v>47000</v>
      </c>
      <c r="L35" s="13">
        <v>1000</v>
      </c>
      <c r="M35" s="13">
        <v>162000</v>
      </c>
      <c r="N35" s="13">
        <v>0</v>
      </c>
      <c r="O35" s="13">
        <v>0</v>
      </c>
      <c r="P35" s="13">
        <v>0</v>
      </c>
      <c r="Q35" s="13">
        <v>0</v>
      </c>
      <c r="R35" s="13">
        <v>162000</v>
      </c>
      <c r="S35" s="13">
        <v>-57000</v>
      </c>
      <c r="T35" s="13">
        <v>20000</v>
      </c>
      <c r="U35" s="13">
        <v>58000</v>
      </c>
      <c r="V35" s="13">
        <v>12000</v>
      </c>
      <c r="W35" s="13">
        <v>-33000</v>
      </c>
      <c r="X35" s="13">
        <v>12000</v>
      </c>
      <c r="Y35" s="13">
        <v>34000</v>
      </c>
      <c r="Z35" s="13">
        <v>24000</v>
      </c>
      <c r="AA35" s="13">
        <v>70000</v>
      </c>
      <c r="AB35" s="13">
        <v>0</v>
      </c>
      <c r="AC35" s="13">
        <v>0</v>
      </c>
      <c r="AD35" s="13">
        <v>0</v>
      </c>
      <c r="AE35" s="13">
        <v>0</v>
      </c>
      <c r="AF35" s="13">
        <v>70000</v>
      </c>
    </row>
    <row r="36" spans="1:32" ht="12.95" customHeight="1">
      <c r="A36" s="7"/>
      <c r="B36" s="57" t="s">
        <v>1356</v>
      </c>
      <c r="C36" s="57"/>
      <c r="D36" s="16" t="s">
        <v>98</v>
      </c>
      <c r="E36" s="13">
        <v>14483000</v>
      </c>
      <c r="F36" s="13">
        <v>35000</v>
      </c>
      <c r="G36" s="13">
        <v>5054000</v>
      </c>
      <c r="H36" s="13">
        <v>2261000</v>
      </c>
      <c r="I36" s="13">
        <v>4159000</v>
      </c>
      <c r="J36" s="13">
        <v>242000</v>
      </c>
      <c r="K36" s="13">
        <v>14604000</v>
      </c>
      <c r="L36" s="13">
        <v>766000</v>
      </c>
      <c r="M36" s="13">
        <v>41604000</v>
      </c>
      <c r="N36" s="13">
        <v>0</v>
      </c>
      <c r="O36" s="13">
        <v>0</v>
      </c>
      <c r="P36" s="13">
        <v>0</v>
      </c>
      <c r="Q36" s="13">
        <v>0</v>
      </c>
      <c r="R36" s="13">
        <v>41604000</v>
      </c>
      <c r="S36" s="13">
        <v>13650000</v>
      </c>
      <c r="T36" s="13">
        <v>40000</v>
      </c>
      <c r="U36" s="13">
        <v>4879000</v>
      </c>
      <c r="V36" s="13">
        <v>2628000</v>
      </c>
      <c r="W36" s="13">
        <v>4190000</v>
      </c>
      <c r="X36" s="13">
        <v>397000</v>
      </c>
      <c r="Y36" s="13">
        <v>15572000</v>
      </c>
      <c r="Z36" s="13">
        <v>756000</v>
      </c>
      <c r="AA36" s="13">
        <v>42112000</v>
      </c>
      <c r="AB36" s="13">
        <v>0</v>
      </c>
      <c r="AC36" s="13">
        <v>0</v>
      </c>
      <c r="AD36" s="13">
        <v>0</v>
      </c>
      <c r="AE36" s="13">
        <v>0</v>
      </c>
      <c r="AF36" s="13">
        <v>42112000</v>
      </c>
    </row>
    <row r="37" spans="1:32" ht="12.95" customHeight="1">
      <c r="A37" s="7"/>
      <c r="B37" s="22"/>
      <c r="C37" s="22" t="s">
        <v>1471</v>
      </c>
      <c r="D37" s="16" t="s">
        <v>99</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row>
    <row r="38" spans="1:32" ht="12.95" customHeight="1">
      <c r="A38" s="7"/>
      <c r="B38" s="22"/>
      <c r="C38" s="22" t="s">
        <v>1480</v>
      </c>
      <c r="D38" s="16" t="s">
        <v>101</v>
      </c>
      <c r="E38" s="13">
        <v>14483000</v>
      </c>
      <c r="F38" s="13">
        <v>35000</v>
      </c>
      <c r="G38" s="13">
        <v>5054000</v>
      </c>
      <c r="H38" s="13">
        <v>2261000</v>
      </c>
      <c r="I38" s="13">
        <v>3901000</v>
      </c>
      <c r="J38" s="13">
        <v>56000</v>
      </c>
      <c r="K38" s="45"/>
      <c r="L38" s="13">
        <v>0</v>
      </c>
      <c r="M38" s="13">
        <v>25790000</v>
      </c>
      <c r="N38" s="13">
        <v>0</v>
      </c>
      <c r="O38" s="13">
        <v>0</v>
      </c>
      <c r="P38" s="13">
        <v>0</v>
      </c>
      <c r="Q38" s="13">
        <v>0</v>
      </c>
      <c r="R38" s="13">
        <v>25790000</v>
      </c>
      <c r="S38" s="13">
        <v>13650000</v>
      </c>
      <c r="T38" s="13">
        <v>40000</v>
      </c>
      <c r="U38" s="13">
        <v>4879000</v>
      </c>
      <c r="V38" s="13">
        <v>2628000</v>
      </c>
      <c r="W38" s="13">
        <v>3988000</v>
      </c>
      <c r="X38" s="13">
        <v>147000</v>
      </c>
      <c r="Y38" s="45"/>
      <c r="Z38" s="13">
        <v>0</v>
      </c>
      <c r="AA38" s="13">
        <v>25332000</v>
      </c>
      <c r="AB38" s="13">
        <v>0</v>
      </c>
      <c r="AC38" s="13">
        <v>0</v>
      </c>
      <c r="AD38" s="13">
        <v>0</v>
      </c>
      <c r="AE38" s="13">
        <v>0</v>
      </c>
      <c r="AF38" s="13">
        <v>25332000</v>
      </c>
    </row>
    <row r="39" spans="1:32" ht="12.95" customHeight="1">
      <c r="A39" s="7"/>
      <c r="B39" s="57" t="s">
        <v>1362</v>
      </c>
      <c r="C39" s="57"/>
      <c r="D39" s="16" t="s">
        <v>103</v>
      </c>
      <c r="E39" s="13">
        <v>14991000</v>
      </c>
      <c r="F39" s="13">
        <v>31000</v>
      </c>
      <c r="G39" s="13">
        <v>5013000</v>
      </c>
      <c r="H39" s="13">
        <v>2379000</v>
      </c>
      <c r="I39" s="13">
        <v>3605000</v>
      </c>
      <c r="J39" s="13">
        <v>100000</v>
      </c>
      <c r="K39" s="45"/>
      <c r="L39" s="13">
        <v>0</v>
      </c>
      <c r="M39" s="13">
        <v>26119000</v>
      </c>
      <c r="N39" s="13">
        <v>0</v>
      </c>
      <c r="O39" s="13">
        <v>0</v>
      </c>
      <c r="P39" s="13">
        <v>0</v>
      </c>
      <c r="Q39" s="13">
        <v>0</v>
      </c>
      <c r="R39" s="13">
        <v>26119000</v>
      </c>
      <c r="S39" s="13">
        <v>13910000</v>
      </c>
      <c r="T39" s="13">
        <v>40000</v>
      </c>
      <c r="U39" s="13">
        <v>4507000</v>
      </c>
      <c r="V39" s="13">
        <v>2302000</v>
      </c>
      <c r="W39" s="13">
        <v>3531000</v>
      </c>
      <c r="X39" s="13">
        <v>118000</v>
      </c>
      <c r="Y39" s="45"/>
      <c r="Z39" s="13">
        <v>0</v>
      </c>
      <c r="AA39" s="13">
        <v>24408000</v>
      </c>
      <c r="AB39" s="13">
        <v>0</v>
      </c>
      <c r="AC39" s="13">
        <v>0</v>
      </c>
      <c r="AD39" s="13">
        <v>0</v>
      </c>
      <c r="AE39" s="13">
        <v>0</v>
      </c>
      <c r="AF39" s="13">
        <v>24408000</v>
      </c>
    </row>
    <row r="40" spans="1:32" ht="12.95" customHeight="1">
      <c r="A40" s="7"/>
      <c r="B40" s="57" t="s">
        <v>1374</v>
      </c>
      <c r="C40" s="57"/>
      <c r="D40" s="16" t="s">
        <v>104</v>
      </c>
      <c r="E40" s="13">
        <v>20000</v>
      </c>
      <c r="F40" s="13">
        <v>0</v>
      </c>
      <c r="G40" s="13">
        <v>47000</v>
      </c>
      <c r="H40" s="13">
        <v>42000</v>
      </c>
      <c r="I40" s="13">
        <v>96000</v>
      </c>
      <c r="J40" s="13">
        <v>0</v>
      </c>
      <c r="K40" s="13">
        <v>0</v>
      </c>
      <c r="L40" s="13">
        <v>0</v>
      </c>
      <c r="M40" s="13">
        <v>205000</v>
      </c>
      <c r="N40" s="13">
        <v>0</v>
      </c>
      <c r="O40" s="13">
        <v>0</v>
      </c>
      <c r="P40" s="13">
        <v>0</v>
      </c>
      <c r="Q40" s="13">
        <v>0</v>
      </c>
      <c r="R40" s="13">
        <v>205000</v>
      </c>
      <c r="S40" s="13">
        <v>19000</v>
      </c>
      <c r="T40" s="13">
        <v>0</v>
      </c>
      <c r="U40" s="13">
        <v>27000</v>
      </c>
      <c r="V40" s="13">
        <v>24000</v>
      </c>
      <c r="W40" s="13">
        <v>215000</v>
      </c>
      <c r="X40" s="13">
        <v>0</v>
      </c>
      <c r="Y40" s="13">
        <v>0</v>
      </c>
      <c r="Z40" s="13">
        <v>0</v>
      </c>
      <c r="AA40" s="13">
        <v>285000</v>
      </c>
      <c r="AB40" s="13">
        <v>0</v>
      </c>
      <c r="AC40" s="13">
        <v>0</v>
      </c>
      <c r="AD40" s="13">
        <v>0</v>
      </c>
      <c r="AE40" s="13">
        <v>0</v>
      </c>
      <c r="AF40" s="13">
        <v>285000</v>
      </c>
    </row>
    <row r="41" spans="1:32" ht="12.95" customHeight="1">
      <c r="A41" s="7"/>
      <c r="B41" s="57" t="s">
        <v>1373</v>
      </c>
      <c r="C41" s="57"/>
      <c r="D41" s="16" t="s">
        <v>105</v>
      </c>
      <c r="E41" s="13">
        <v>68000</v>
      </c>
      <c r="F41" s="13">
        <v>0</v>
      </c>
      <c r="G41" s="13">
        <v>2000</v>
      </c>
      <c r="H41" s="13">
        <v>0</v>
      </c>
      <c r="I41" s="13">
        <v>2000</v>
      </c>
      <c r="J41" s="13">
        <v>0</v>
      </c>
      <c r="K41" s="13">
        <v>0</v>
      </c>
      <c r="L41" s="13">
        <v>0</v>
      </c>
      <c r="M41" s="13">
        <v>72000</v>
      </c>
      <c r="N41" s="13">
        <v>0</v>
      </c>
      <c r="O41" s="13">
        <v>0</v>
      </c>
      <c r="P41" s="13">
        <v>0</v>
      </c>
      <c r="Q41" s="13">
        <v>0</v>
      </c>
      <c r="R41" s="13">
        <v>72000</v>
      </c>
      <c r="S41" s="13">
        <v>76000</v>
      </c>
      <c r="T41" s="13">
        <v>0</v>
      </c>
      <c r="U41" s="13">
        <v>1000</v>
      </c>
      <c r="V41" s="13">
        <v>0</v>
      </c>
      <c r="W41" s="13">
        <v>0</v>
      </c>
      <c r="X41" s="13">
        <v>0</v>
      </c>
      <c r="Y41" s="13">
        <v>0</v>
      </c>
      <c r="Z41" s="13">
        <v>0</v>
      </c>
      <c r="AA41" s="13">
        <v>77000</v>
      </c>
      <c r="AB41" s="13">
        <v>0</v>
      </c>
      <c r="AC41" s="13">
        <v>0</v>
      </c>
      <c r="AD41" s="13">
        <v>0</v>
      </c>
      <c r="AE41" s="13">
        <v>0</v>
      </c>
      <c r="AF41" s="13">
        <v>77000</v>
      </c>
    </row>
    <row r="42" spans="1:32" ht="12.95" customHeight="1">
      <c r="A42" s="7"/>
      <c r="B42" s="57" t="s">
        <v>1351</v>
      </c>
      <c r="C42" s="57"/>
      <c r="D42" s="16" t="s">
        <v>108</v>
      </c>
      <c r="E42" s="13">
        <v>14639000</v>
      </c>
      <c r="F42" s="13">
        <v>3556000</v>
      </c>
      <c r="G42" s="13">
        <v>4965000</v>
      </c>
      <c r="H42" s="13">
        <v>2767000</v>
      </c>
      <c r="I42" s="13">
        <v>5874000</v>
      </c>
      <c r="J42" s="13">
        <v>2962000</v>
      </c>
      <c r="K42" s="13">
        <v>2232000</v>
      </c>
      <c r="L42" s="13">
        <v>1178000</v>
      </c>
      <c r="M42" s="13">
        <v>38173000</v>
      </c>
      <c r="N42" s="13">
        <v>0</v>
      </c>
      <c r="O42" s="13">
        <v>0</v>
      </c>
      <c r="P42" s="13">
        <v>0</v>
      </c>
      <c r="Q42" s="13">
        <v>0</v>
      </c>
      <c r="R42" s="13">
        <v>38173000</v>
      </c>
      <c r="S42" s="13">
        <v>13921000</v>
      </c>
      <c r="T42" s="13">
        <v>3836000</v>
      </c>
      <c r="U42" s="13">
        <v>4824000</v>
      </c>
      <c r="V42" s="13">
        <v>2683000</v>
      </c>
      <c r="W42" s="13">
        <v>6630000</v>
      </c>
      <c r="X42" s="13">
        <v>4009000</v>
      </c>
      <c r="Y42" s="13">
        <v>2291000</v>
      </c>
      <c r="Z42" s="13">
        <v>896000</v>
      </c>
      <c r="AA42" s="13">
        <v>39090000</v>
      </c>
      <c r="AB42" s="13">
        <v>0</v>
      </c>
      <c r="AC42" s="13">
        <v>0</v>
      </c>
      <c r="AD42" s="13">
        <v>0</v>
      </c>
      <c r="AE42" s="13">
        <v>0</v>
      </c>
      <c r="AF42" s="13">
        <v>39090000</v>
      </c>
    </row>
    <row r="43" spans="1:32" ht="12.95" customHeight="1">
      <c r="A43" s="7"/>
      <c r="B43" s="22"/>
      <c r="C43" s="22" t="s">
        <v>1482</v>
      </c>
      <c r="D43" s="16" t="s">
        <v>110</v>
      </c>
      <c r="E43" s="13">
        <v>13128000</v>
      </c>
      <c r="F43" s="13">
        <v>3540000</v>
      </c>
      <c r="G43" s="13">
        <v>4189000</v>
      </c>
      <c r="H43" s="13">
        <v>2316000</v>
      </c>
      <c r="I43" s="13">
        <v>5100000</v>
      </c>
      <c r="J43" s="13">
        <v>2932000</v>
      </c>
      <c r="K43" s="13">
        <v>0</v>
      </c>
      <c r="L43" s="13">
        <v>0</v>
      </c>
      <c r="M43" s="13">
        <v>31205000</v>
      </c>
      <c r="N43" s="13">
        <v>0</v>
      </c>
      <c r="O43" s="13">
        <v>0</v>
      </c>
      <c r="P43" s="13">
        <v>0</v>
      </c>
      <c r="Q43" s="13">
        <v>0</v>
      </c>
      <c r="R43" s="13">
        <v>31205000</v>
      </c>
      <c r="S43" s="13">
        <v>12719000</v>
      </c>
      <c r="T43" s="13">
        <v>3823000</v>
      </c>
      <c r="U43" s="13">
        <v>4132000</v>
      </c>
      <c r="V43" s="13">
        <v>2227000</v>
      </c>
      <c r="W43" s="13">
        <v>5938000</v>
      </c>
      <c r="X43" s="13">
        <v>3981000</v>
      </c>
      <c r="Y43" s="13">
        <v>0</v>
      </c>
      <c r="Z43" s="13">
        <v>0</v>
      </c>
      <c r="AA43" s="13">
        <v>32820000</v>
      </c>
      <c r="AB43" s="13">
        <v>0</v>
      </c>
      <c r="AC43" s="13">
        <v>0</v>
      </c>
      <c r="AD43" s="13">
        <v>0</v>
      </c>
      <c r="AE43" s="13">
        <v>0</v>
      </c>
      <c r="AF43" s="13">
        <v>32820000</v>
      </c>
    </row>
    <row r="44" spans="1:32" ht="12.95" customHeight="1">
      <c r="A44" s="7"/>
      <c r="B44" s="57" t="s">
        <v>1380</v>
      </c>
      <c r="C44" s="57"/>
      <c r="D44" s="16" t="s">
        <v>111</v>
      </c>
      <c r="E44" s="13">
        <v>13010000</v>
      </c>
      <c r="F44" s="13">
        <v>3361000</v>
      </c>
      <c r="G44" s="13">
        <v>4145000</v>
      </c>
      <c r="H44" s="13">
        <v>2273000</v>
      </c>
      <c r="I44" s="13">
        <v>6206000</v>
      </c>
      <c r="J44" s="13">
        <v>2673000</v>
      </c>
      <c r="K44" s="13">
        <v>0</v>
      </c>
      <c r="L44" s="13">
        <v>0</v>
      </c>
      <c r="M44" s="13">
        <v>31668000</v>
      </c>
      <c r="N44" s="13">
        <v>0</v>
      </c>
      <c r="O44" s="13">
        <v>0</v>
      </c>
      <c r="P44" s="13">
        <v>0</v>
      </c>
      <c r="Q44" s="13">
        <v>0</v>
      </c>
      <c r="R44" s="13">
        <v>31668000</v>
      </c>
      <c r="S44" s="13">
        <v>13195000</v>
      </c>
      <c r="T44" s="13">
        <v>3681000</v>
      </c>
      <c r="U44" s="13">
        <v>4252000</v>
      </c>
      <c r="V44" s="13">
        <v>2203000</v>
      </c>
      <c r="W44" s="13">
        <v>5531000</v>
      </c>
      <c r="X44" s="13">
        <v>3043000</v>
      </c>
      <c r="Y44" s="13">
        <v>0</v>
      </c>
      <c r="Z44" s="13">
        <v>0</v>
      </c>
      <c r="AA44" s="13">
        <v>31905000</v>
      </c>
      <c r="AB44" s="13">
        <v>0</v>
      </c>
      <c r="AC44" s="13">
        <v>0</v>
      </c>
      <c r="AD44" s="13">
        <v>0</v>
      </c>
      <c r="AE44" s="13">
        <v>0</v>
      </c>
      <c r="AF44" s="13">
        <v>31905000</v>
      </c>
    </row>
    <row r="45" spans="1:32" ht="12.95" customHeight="1">
      <c r="A45" s="7"/>
      <c r="B45" s="57" t="s">
        <v>1354</v>
      </c>
      <c r="C45" s="57"/>
      <c r="D45" s="16" t="s">
        <v>114</v>
      </c>
      <c r="E45" s="13">
        <v>9382000</v>
      </c>
      <c r="F45" s="13">
        <v>97000</v>
      </c>
      <c r="G45" s="13">
        <v>4820000</v>
      </c>
      <c r="H45" s="13">
        <v>2800000</v>
      </c>
      <c r="I45" s="13">
        <v>4806000</v>
      </c>
      <c r="J45" s="13">
        <v>187000</v>
      </c>
      <c r="K45" s="13">
        <v>2026000</v>
      </c>
      <c r="L45" s="13">
        <v>1110000</v>
      </c>
      <c r="M45" s="13">
        <v>25228000</v>
      </c>
      <c r="N45" s="13">
        <v>0</v>
      </c>
      <c r="O45" s="13">
        <v>0</v>
      </c>
      <c r="P45" s="13">
        <v>0</v>
      </c>
      <c r="Q45" s="13">
        <v>0</v>
      </c>
      <c r="R45" s="13">
        <v>25228000</v>
      </c>
      <c r="S45" s="13">
        <v>8850000</v>
      </c>
      <c r="T45" s="13">
        <v>97000</v>
      </c>
      <c r="U45" s="13">
        <v>5094000</v>
      </c>
      <c r="V45" s="13">
        <v>3357000</v>
      </c>
      <c r="W45" s="13">
        <v>5093000</v>
      </c>
      <c r="X45" s="13">
        <v>206000</v>
      </c>
      <c r="Y45" s="13">
        <v>2343000</v>
      </c>
      <c r="Z45" s="13">
        <v>1058000</v>
      </c>
      <c r="AA45" s="13">
        <v>26098000</v>
      </c>
      <c r="AB45" s="13">
        <v>0</v>
      </c>
      <c r="AC45" s="13">
        <v>0</v>
      </c>
      <c r="AD45" s="13">
        <v>0</v>
      </c>
      <c r="AE45" s="13">
        <v>0</v>
      </c>
      <c r="AF45" s="13">
        <v>26098000</v>
      </c>
    </row>
    <row r="46" spans="1:32" ht="12.95" customHeight="1">
      <c r="A46" s="7"/>
      <c r="B46" s="57" t="s">
        <v>1377</v>
      </c>
      <c r="C46" s="57"/>
      <c r="D46" s="16" t="s">
        <v>115</v>
      </c>
      <c r="E46" s="13">
        <v>9686000</v>
      </c>
      <c r="F46" s="13">
        <v>95000</v>
      </c>
      <c r="G46" s="13">
        <v>4853000</v>
      </c>
      <c r="H46" s="13">
        <v>2786000</v>
      </c>
      <c r="I46" s="13">
        <v>4318000</v>
      </c>
      <c r="J46" s="13">
        <v>140000</v>
      </c>
      <c r="K46" s="13">
        <v>2170000</v>
      </c>
      <c r="L46" s="13">
        <v>1139000</v>
      </c>
      <c r="M46" s="13">
        <v>25187000</v>
      </c>
      <c r="N46" s="13">
        <v>0</v>
      </c>
      <c r="O46" s="13">
        <v>0</v>
      </c>
      <c r="P46" s="13">
        <v>0</v>
      </c>
      <c r="Q46" s="13">
        <v>0</v>
      </c>
      <c r="R46" s="13">
        <v>25187000</v>
      </c>
      <c r="S46" s="13">
        <v>8984000</v>
      </c>
      <c r="T46" s="13">
        <v>97000</v>
      </c>
      <c r="U46" s="13">
        <v>4783000</v>
      </c>
      <c r="V46" s="13">
        <v>2881000</v>
      </c>
      <c r="W46" s="13">
        <v>4456000</v>
      </c>
      <c r="X46" s="13">
        <v>160000</v>
      </c>
      <c r="Y46" s="13">
        <v>2189000</v>
      </c>
      <c r="Z46" s="13">
        <v>1086000</v>
      </c>
      <c r="AA46" s="13">
        <v>24636000</v>
      </c>
      <c r="AB46" s="13">
        <v>0</v>
      </c>
      <c r="AC46" s="13">
        <v>0</v>
      </c>
      <c r="AD46" s="13">
        <v>0</v>
      </c>
      <c r="AE46" s="13">
        <v>0</v>
      </c>
      <c r="AF46" s="13">
        <v>24636000</v>
      </c>
    </row>
    <row r="47" spans="1:32" ht="12.95" customHeight="1">
      <c r="A47" s="7"/>
      <c r="B47" s="57" t="s">
        <v>1358</v>
      </c>
      <c r="C47" s="57"/>
      <c r="D47" s="16" t="s">
        <v>117</v>
      </c>
      <c r="E47" s="13">
        <v>6166000</v>
      </c>
      <c r="F47" s="13">
        <v>3760000</v>
      </c>
      <c r="G47" s="13">
        <v>2739000</v>
      </c>
      <c r="H47" s="13">
        <v>1877000</v>
      </c>
      <c r="I47" s="13">
        <v>6052000</v>
      </c>
      <c r="J47" s="13">
        <v>8909000</v>
      </c>
      <c r="K47" s="13">
        <v>0</v>
      </c>
      <c r="L47" s="13">
        <v>0</v>
      </c>
      <c r="M47" s="13">
        <v>29503000</v>
      </c>
      <c r="N47" s="13">
        <v>0</v>
      </c>
      <c r="O47" s="13">
        <v>0</v>
      </c>
      <c r="P47" s="13">
        <v>0</v>
      </c>
      <c r="Q47" s="13">
        <v>0</v>
      </c>
      <c r="R47" s="13">
        <v>29503000</v>
      </c>
      <c r="S47" s="13">
        <v>6655000</v>
      </c>
      <c r="T47" s="13">
        <v>3861000</v>
      </c>
      <c r="U47" s="13">
        <v>2498000</v>
      </c>
      <c r="V47" s="13">
        <v>1827000</v>
      </c>
      <c r="W47" s="13">
        <v>7719000</v>
      </c>
      <c r="X47" s="13">
        <v>20368000</v>
      </c>
      <c r="Y47" s="13">
        <v>0</v>
      </c>
      <c r="Z47" s="13">
        <v>0</v>
      </c>
      <c r="AA47" s="13">
        <v>42928000</v>
      </c>
      <c r="AB47" s="13">
        <v>0</v>
      </c>
      <c r="AC47" s="13">
        <v>0</v>
      </c>
      <c r="AD47" s="13">
        <v>0</v>
      </c>
      <c r="AE47" s="13">
        <v>0</v>
      </c>
      <c r="AF47" s="13">
        <v>42928000</v>
      </c>
    </row>
    <row r="48" spans="1:32" ht="12.95" customHeight="1">
      <c r="A48" s="7"/>
      <c r="B48" s="55" t="s">
        <v>1983</v>
      </c>
      <c r="C48" s="22" t="s">
        <v>1605</v>
      </c>
      <c r="D48" s="16" t="s">
        <v>118</v>
      </c>
      <c r="E48" s="13">
        <v>308000</v>
      </c>
      <c r="F48" s="13">
        <v>1000</v>
      </c>
      <c r="G48" s="13">
        <v>129000</v>
      </c>
      <c r="H48" s="13">
        <v>50000</v>
      </c>
      <c r="I48" s="13">
        <v>72000</v>
      </c>
      <c r="J48" s="13">
        <v>2000</v>
      </c>
      <c r="K48" s="13">
        <v>0</v>
      </c>
      <c r="L48" s="13">
        <v>0</v>
      </c>
      <c r="M48" s="13">
        <v>562000</v>
      </c>
      <c r="N48" s="13">
        <v>0</v>
      </c>
      <c r="O48" s="13">
        <v>0</v>
      </c>
      <c r="P48" s="13">
        <v>0</v>
      </c>
      <c r="Q48" s="13">
        <v>0</v>
      </c>
      <c r="R48" s="13">
        <v>562000</v>
      </c>
      <c r="S48" s="13">
        <v>292000</v>
      </c>
      <c r="T48" s="13">
        <v>1000</v>
      </c>
      <c r="U48" s="13">
        <v>136000</v>
      </c>
      <c r="V48" s="13">
        <v>63000</v>
      </c>
      <c r="W48" s="13">
        <v>69000</v>
      </c>
      <c r="X48" s="13">
        <v>2000</v>
      </c>
      <c r="Y48" s="13">
        <v>0</v>
      </c>
      <c r="Z48" s="13">
        <v>0</v>
      </c>
      <c r="AA48" s="13">
        <v>563000</v>
      </c>
      <c r="AB48" s="13">
        <v>0</v>
      </c>
      <c r="AC48" s="13">
        <v>0</v>
      </c>
      <c r="AD48" s="13">
        <v>0</v>
      </c>
      <c r="AE48" s="13">
        <v>0</v>
      </c>
      <c r="AF48" s="13">
        <v>563000</v>
      </c>
    </row>
    <row r="49" spans="1:32" ht="12.95" customHeight="1">
      <c r="A49" s="7"/>
      <c r="B49" s="56"/>
      <c r="C49" s="22" t="s">
        <v>1606</v>
      </c>
      <c r="D49" s="16" t="s">
        <v>119</v>
      </c>
      <c r="E49" s="13">
        <v>43000</v>
      </c>
      <c r="F49" s="13">
        <v>17000</v>
      </c>
      <c r="G49" s="13">
        <v>18000</v>
      </c>
      <c r="H49" s="13">
        <v>8000</v>
      </c>
      <c r="I49" s="13">
        <v>7000</v>
      </c>
      <c r="J49" s="13">
        <v>3000</v>
      </c>
      <c r="K49" s="13">
        <v>0</v>
      </c>
      <c r="L49" s="13">
        <v>0</v>
      </c>
      <c r="M49" s="13">
        <v>96000</v>
      </c>
      <c r="N49" s="13">
        <v>0</v>
      </c>
      <c r="O49" s="13">
        <v>0</v>
      </c>
      <c r="P49" s="13">
        <v>0</v>
      </c>
      <c r="Q49" s="13">
        <v>0</v>
      </c>
      <c r="R49" s="13">
        <v>96000</v>
      </c>
      <c r="S49" s="13">
        <v>35000</v>
      </c>
      <c r="T49" s="13">
        <v>18000</v>
      </c>
      <c r="U49" s="13">
        <v>14000</v>
      </c>
      <c r="V49" s="13">
        <v>7000</v>
      </c>
      <c r="W49" s="13">
        <v>4000</v>
      </c>
      <c r="X49" s="13">
        <v>2000</v>
      </c>
      <c r="Y49" s="13">
        <v>0</v>
      </c>
      <c r="Z49" s="13">
        <v>0</v>
      </c>
      <c r="AA49" s="13">
        <v>80000</v>
      </c>
      <c r="AB49" s="13">
        <v>0</v>
      </c>
      <c r="AC49" s="13">
        <v>0</v>
      </c>
      <c r="AD49" s="13">
        <v>0</v>
      </c>
      <c r="AE49" s="13">
        <v>0</v>
      </c>
      <c r="AF49" s="13">
        <v>80000</v>
      </c>
    </row>
    <row r="50" spans="1:32" ht="12.95" customHeight="1">
      <c r="A50" s="7"/>
      <c r="B50" s="57"/>
      <c r="C50" s="22" t="s">
        <v>836</v>
      </c>
      <c r="D50" s="16" t="s">
        <v>121</v>
      </c>
      <c r="E50" s="13">
        <v>-6000</v>
      </c>
      <c r="F50" s="13">
        <v>9000</v>
      </c>
      <c r="G50" s="13">
        <v>14000</v>
      </c>
      <c r="H50" s="13">
        <v>4000</v>
      </c>
      <c r="I50" s="13">
        <v>9000</v>
      </c>
      <c r="J50" s="13">
        <v>11000</v>
      </c>
      <c r="K50" s="13">
        <v>55000</v>
      </c>
      <c r="L50" s="13">
        <v>0</v>
      </c>
      <c r="M50" s="13">
        <v>96000</v>
      </c>
      <c r="N50" s="13">
        <v>0</v>
      </c>
      <c r="O50" s="13">
        <v>0</v>
      </c>
      <c r="P50" s="13">
        <v>0</v>
      </c>
      <c r="Q50" s="13">
        <v>0</v>
      </c>
      <c r="R50" s="13">
        <v>96000</v>
      </c>
      <c r="S50" s="13">
        <v>-3000</v>
      </c>
      <c r="T50" s="13">
        <v>10000</v>
      </c>
      <c r="U50" s="13">
        <v>11000</v>
      </c>
      <c r="V50" s="13">
        <v>4000</v>
      </c>
      <c r="W50" s="13">
        <v>13000</v>
      </c>
      <c r="X50" s="13">
        <v>14000</v>
      </c>
      <c r="Y50" s="13">
        <v>77000</v>
      </c>
      <c r="Z50" s="13">
        <v>0</v>
      </c>
      <c r="AA50" s="13">
        <v>126000</v>
      </c>
      <c r="AB50" s="13">
        <v>0</v>
      </c>
      <c r="AC50" s="13">
        <v>0</v>
      </c>
      <c r="AD50" s="13">
        <v>0</v>
      </c>
      <c r="AE50" s="13">
        <v>0</v>
      </c>
      <c r="AF50" s="13">
        <v>126000</v>
      </c>
    </row>
    <row r="51" spans="1:32" ht="12.95" customHeight="1">
      <c r="A51" s="7"/>
      <c r="B51" s="55" t="s">
        <v>1813</v>
      </c>
      <c r="C51" s="55"/>
      <c r="D51" s="29" t="s">
        <v>122</v>
      </c>
      <c r="E51" s="18">
        <v>345000</v>
      </c>
      <c r="F51" s="18">
        <v>27000</v>
      </c>
      <c r="G51" s="18">
        <v>161000</v>
      </c>
      <c r="H51" s="18">
        <v>62000</v>
      </c>
      <c r="I51" s="18">
        <v>88000</v>
      </c>
      <c r="J51" s="18">
        <v>16000</v>
      </c>
      <c r="K51" s="18">
        <v>55000</v>
      </c>
      <c r="L51" s="18">
        <v>0</v>
      </c>
      <c r="M51" s="18">
        <v>754000</v>
      </c>
      <c r="N51" s="18">
        <v>0</v>
      </c>
      <c r="O51" s="18">
        <v>0</v>
      </c>
      <c r="P51" s="18">
        <v>0</v>
      </c>
      <c r="Q51" s="18">
        <v>0</v>
      </c>
      <c r="R51" s="18">
        <v>754000</v>
      </c>
      <c r="S51" s="18">
        <v>324000</v>
      </c>
      <c r="T51" s="18">
        <v>29000</v>
      </c>
      <c r="U51" s="18">
        <v>161000</v>
      </c>
      <c r="V51" s="18">
        <v>74000</v>
      </c>
      <c r="W51" s="18">
        <v>86000</v>
      </c>
      <c r="X51" s="18">
        <v>18000</v>
      </c>
      <c r="Y51" s="18">
        <v>77000</v>
      </c>
      <c r="Z51" s="18">
        <v>0</v>
      </c>
      <c r="AA51" s="18">
        <v>769000</v>
      </c>
      <c r="AB51" s="18">
        <v>0</v>
      </c>
      <c r="AC51" s="18">
        <v>0</v>
      </c>
      <c r="AD51" s="18">
        <v>0</v>
      </c>
      <c r="AE51" s="18">
        <v>0</v>
      </c>
      <c r="AF51" s="18">
        <v>769000</v>
      </c>
    </row>
  </sheetData>
  <mergeCells count="39">
    <mergeCell ref="B46:C46"/>
    <mergeCell ref="B47:C47"/>
    <mergeCell ref="B48:B50"/>
    <mergeCell ref="B51:C51"/>
    <mergeCell ref="B40:C40"/>
    <mergeCell ref="B41:C41"/>
    <mergeCell ref="B42:C42"/>
    <mergeCell ref="B44:C44"/>
    <mergeCell ref="B45:C45"/>
    <mergeCell ref="B31:C31"/>
    <mergeCell ref="B32:C32"/>
    <mergeCell ref="B33:B35"/>
    <mergeCell ref="B36:C36"/>
    <mergeCell ref="B39:C39"/>
    <mergeCell ref="B24:C24"/>
    <mergeCell ref="B25:C25"/>
    <mergeCell ref="B26:B28"/>
    <mergeCell ref="B29:C29"/>
    <mergeCell ref="B30:C30"/>
    <mergeCell ref="AF13:AF14"/>
    <mergeCell ref="B16:C16"/>
    <mergeCell ref="B17:C17"/>
    <mergeCell ref="B18:B20"/>
    <mergeCell ref="B21:B23"/>
    <mergeCell ref="E13:M13"/>
    <mergeCell ref="N13:Q13"/>
    <mergeCell ref="R13:R14"/>
    <mergeCell ref="S13:AA13"/>
    <mergeCell ref="AB13:AE13"/>
    <mergeCell ref="A6:B6"/>
    <mergeCell ref="A8:B8"/>
    <mergeCell ref="B10:I10"/>
    <mergeCell ref="E12:R12"/>
    <mergeCell ref="S12:AF12"/>
    <mergeCell ref="A1:C1"/>
    <mergeCell ref="A2:C2"/>
    <mergeCell ref="A4:B4"/>
    <mergeCell ref="D4:E4"/>
    <mergeCell ref="A5:B5"/>
  </mergeCells>
  <dataValidations count="1">
    <dataValidation type="list" allowBlank="1" showInputMessage="1" showErrorMessage="1" sqref="A9">
      <formula1>'@lists'!$A$55:$B$55</formula1>
    </dataValidation>
  </dataValidations>
  <pageMargins left="0.7" right="0.7" top="0.75" bottom="0.75" header="0.3" footer="0.3"/>
  <pageSetup orientation="portrait"/>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eab19e3-7742-4ede-8c4d-2a86644ff20f}">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6ceb38c-68a6-4376-8cca-9a1419c8059d}">
  <sheetPr>
    <outlinePr summaryBelow="0" summaryRight="0"/>
  </sheetPr>
  <dimension ref="A1:V51"/>
  <sheetViews>
    <sheetView workbookViewId="0" topLeftCell="A1"/>
  </sheetViews>
  <sheetFormatPr defaultColWidth="11.4242857142857" defaultRowHeight="12.75"/>
  <cols>
    <col min="1" max="1" width="2.85714285714286" customWidth="1"/>
    <col min="2" max="2" width="25.1428571428571" customWidth="1"/>
    <col min="3" max="3" width="30.1428571428571" customWidth="1"/>
    <col min="4" max="4" width="8" customWidth="1"/>
    <col min="5" max="22" width="21.5714285714286" customWidth="1"/>
  </cols>
  <sheetData>
    <row r="1" spans="1:22" ht="12.95" customHeight="1">
      <c r="A1" s="47" t="s">
        <v>947</v>
      </c>
      <c r="B1" s="48"/>
      <c r="C1" s="48"/>
      <c r="D1" s="7"/>
      <c r="E1" s="7"/>
      <c r="F1" s="7"/>
      <c r="G1" s="7"/>
      <c r="H1" s="7"/>
      <c r="I1" s="7"/>
      <c r="J1" s="7"/>
      <c r="K1" s="7"/>
      <c r="L1" s="7"/>
      <c r="M1" s="7"/>
      <c r="N1" s="7"/>
      <c r="O1" s="7"/>
      <c r="P1" s="7"/>
      <c r="Q1" s="7"/>
      <c r="R1" s="7"/>
      <c r="S1" s="7"/>
      <c r="T1" s="7"/>
      <c r="U1" s="7"/>
      <c r="V1" s="7"/>
    </row>
    <row r="2" spans="1:22" ht="12.95" customHeight="1">
      <c r="A2" s="47" t="s">
        <v>1123</v>
      </c>
      <c r="B2" s="48"/>
      <c r="C2" s="48"/>
      <c r="D2" s="7"/>
      <c r="E2" s="7"/>
      <c r="F2" s="7"/>
      <c r="G2" s="7"/>
      <c r="H2" s="7"/>
      <c r="I2" s="7"/>
      <c r="J2" s="7"/>
      <c r="K2" s="7"/>
      <c r="L2" s="7"/>
      <c r="M2" s="7"/>
      <c r="N2" s="7"/>
      <c r="O2" s="7"/>
      <c r="P2" s="7"/>
      <c r="Q2" s="7"/>
      <c r="R2" s="7"/>
      <c r="S2" s="7"/>
      <c r="T2" s="7"/>
      <c r="U2" s="7"/>
      <c r="V2" s="7"/>
    </row>
    <row r="3" spans="1:22" ht="12.95" customHeight="1">
      <c r="A3" s="7"/>
      <c r="B3" s="7"/>
      <c r="C3" s="7"/>
      <c r="D3" s="7"/>
      <c r="E3" s="7"/>
      <c r="F3" s="7"/>
      <c r="G3" s="7"/>
      <c r="H3" s="7"/>
      <c r="I3" s="7"/>
      <c r="J3" s="7"/>
      <c r="K3" s="7"/>
      <c r="L3" s="7"/>
      <c r="M3" s="7"/>
      <c r="N3" s="7"/>
      <c r="O3" s="7"/>
      <c r="P3" s="7"/>
      <c r="Q3" s="7"/>
      <c r="R3" s="7"/>
      <c r="S3" s="7"/>
      <c r="T3" s="7"/>
      <c r="U3" s="7"/>
      <c r="V3" s="7"/>
    </row>
    <row r="4" spans="1:22" ht="12.95" customHeight="1">
      <c r="A4" s="49" t="s">
        <v>927</v>
      </c>
      <c r="B4" s="50"/>
      <c r="C4" s="23" t="s">
        <v>80</v>
      </c>
      <c r="D4" s="51" t="str">
        <f>IF(C4&lt;&gt;"",VLOOKUP(C4,'@Entities54'!A2:B81,2,0),"")</f>
        <v>בנק אגוד לישראל בעמ</v>
      </c>
      <c r="E4" s="51"/>
      <c r="F4" s="7"/>
      <c r="G4" s="7"/>
      <c r="H4" s="7"/>
      <c r="I4" s="7"/>
      <c r="J4" s="7"/>
      <c r="K4" s="7"/>
      <c r="L4" s="7"/>
      <c r="M4" s="7"/>
      <c r="N4" s="7"/>
      <c r="O4" s="7"/>
      <c r="P4" s="7"/>
      <c r="Q4" s="7"/>
      <c r="R4" s="7"/>
      <c r="S4" s="7"/>
      <c r="T4" s="7"/>
      <c r="U4" s="7"/>
      <c r="V4" s="7"/>
    </row>
    <row r="5" spans="1:22" ht="12.95" customHeight="1">
      <c r="A5" s="52" t="s">
        <v>2171</v>
      </c>
      <c r="B5" s="52"/>
      <c r="C5" s="24">
        <v>43830</v>
      </c>
      <c r="D5" s="7"/>
      <c r="E5" s="7"/>
      <c r="F5" s="7"/>
      <c r="G5" s="7"/>
      <c r="H5" s="7"/>
      <c r="I5" s="7"/>
      <c r="J5" s="7"/>
      <c r="K5" s="7"/>
      <c r="L5" s="7"/>
      <c r="M5" s="7"/>
      <c r="N5" s="7"/>
      <c r="O5" s="7"/>
      <c r="P5" s="7"/>
      <c r="Q5" s="7"/>
      <c r="R5" s="7"/>
      <c r="S5" s="7"/>
      <c r="T5" s="7"/>
      <c r="U5" s="7"/>
      <c r="V5" s="7"/>
    </row>
    <row r="6" spans="1:22" ht="12.95" customHeight="1">
      <c r="A6" s="52" t="s">
        <v>1758</v>
      </c>
      <c r="B6" s="52"/>
      <c r="C6" s="25" t="s">
        <v>644</v>
      </c>
      <c r="D6" s="7"/>
      <c r="E6" s="7"/>
      <c r="F6" s="7"/>
      <c r="G6" s="7"/>
      <c r="H6" s="7"/>
      <c r="I6" s="7"/>
      <c r="J6" s="7"/>
      <c r="K6" s="7"/>
      <c r="L6" s="7"/>
      <c r="M6" s="7"/>
      <c r="N6" s="7"/>
      <c r="O6" s="7"/>
      <c r="P6" s="7"/>
      <c r="Q6" s="7"/>
      <c r="R6" s="7"/>
      <c r="S6" s="7"/>
      <c r="T6" s="7"/>
      <c r="U6" s="7"/>
      <c r="V6" s="7"/>
    </row>
    <row r="7" spans="1:22" ht="12.95" customHeight="1">
      <c r="A7" s="14"/>
      <c r="B7" s="14"/>
      <c r="C7" s="26"/>
      <c r="D7" s="7"/>
      <c r="E7" s="7"/>
      <c r="F7" s="7"/>
      <c r="G7" s="7"/>
      <c r="H7" s="7"/>
      <c r="I7" s="7"/>
      <c r="J7" s="7"/>
      <c r="K7" s="7"/>
      <c r="L7" s="7"/>
      <c r="M7" s="7"/>
      <c r="N7" s="7"/>
      <c r="O7" s="7"/>
      <c r="P7" s="7"/>
      <c r="Q7" s="7"/>
      <c r="R7" s="7"/>
      <c r="S7" s="7"/>
      <c r="T7" s="7"/>
      <c r="U7" s="7"/>
      <c r="V7" s="7"/>
    </row>
    <row r="8" spans="1:22" ht="12.95" customHeight="1">
      <c r="A8" s="53" t="s">
        <v>1576</v>
      </c>
      <c r="B8" s="53"/>
      <c r="C8" s="19" t="s">
        <v>346</v>
      </c>
      <c r="D8" s="7"/>
      <c r="E8" s="7"/>
      <c r="F8" s="7"/>
      <c r="G8" s="7"/>
      <c r="H8" s="7"/>
      <c r="I8" s="7"/>
      <c r="J8" s="7"/>
      <c r="K8" s="7"/>
      <c r="L8" s="7"/>
      <c r="M8" s="7"/>
      <c r="N8" s="7"/>
      <c r="O8" s="7"/>
      <c r="P8" s="7"/>
      <c r="Q8" s="7"/>
      <c r="R8" s="7"/>
      <c r="S8" s="7"/>
      <c r="T8" s="7"/>
      <c r="U8" s="7"/>
      <c r="V8" s="7"/>
    </row>
    <row r="9" spans="1:22" ht="12.95" customHeight="1">
      <c r="A9" s="17" t="s">
        <v>346</v>
      </c>
      <c r="B9" s="7"/>
      <c r="C9" s="7"/>
      <c r="D9" s="7"/>
      <c r="E9" s="7"/>
      <c r="F9" s="7"/>
      <c r="G9" s="7"/>
      <c r="H9" s="7"/>
      <c r="I9" s="7"/>
      <c r="J9" s="7"/>
      <c r="K9" s="7"/>
      <c r="L9" s="7"/>
      <c r="M9" s="7"/>
      <c r="N9" s="7"/>
      <c r="O9" s="7"/>
      <c r="P9" s="7"/>
      <c r="Q9" s="7"/>
      <c r="R9" s="7"/>
      <c r="S9" s="7"/>
      <c r="T9" s="7"/>
      <c r="U9" s="7"/>
      <c r="V9" s="7"/>
    </row>
    <row r="10" spans="1:22" ht="14.1" customHeight="1">
      <c r="A10" s="7"/>
      <c r="B10" s="54" t="s">
        <v>347</v>
      </c>
      <c r="C10" s="48"/>
      <c r="D10" s="48"/>
      <c r="E10" s="48"/>
      <c r="F10" s="48"/>
      <c r="G10" s="48"/>
      <c r="H10" s="48"/>
      <c r="I10" s="48"/>
      <c r="J10" s="7"/>
      <c r="K10" s="7"/>
      <c r="L10" s="7"/>
      <c r="M10" s="7"/>
      <c r="N10" s="7"/>
      <c r="O10" s="7"/>
      <c r="P10" s="7"/>
      <c r="Q10" s="7"/>
      <c r="R10" s="7"/>
      <c r="S10" s="7"/>
      <c r="T10" s="7"/>
      <c r="U10" s="7"/>
      <c r="V10" s="7"/>
    </row>
    <row r="11" spans="1:22" ht="12.95" customHeight="1">
      <c r="A11" s="7"/>
      <c r="B11" s="9" t="s">
        <v>346</v>
      </c>
      <c r="C11" s="7"/>
      <c r="D11" s="7"/>
      <c r="E11" s="7"/>
      <c r="F11" s="7"/>
      <c r="G11" s="7"/>
      <c r="H11" s="7"/>
      <c r="I11" s="7"/>
      <c r="J11" s="7"/>
      <c r="K11" s="7"/>
      <c r="L11" s="7"/>
      <c r="M11" s="7"/>
      <c r="N11" s="7"/>
      <c r="O11" s="7"/>
      <c r="P11" s="7"/>
      <c r="Q11" s="7"/>
      <c r="R11" s="7"/>
      <c r="S11" s="7"/>
      <c r="T11" s="7"/>
      <c r="U11" s="7"/>
      <c r="V11" s="7"/>
    </row>
    <row r="12" spans="1:22" ht="12.95" customHeight="1">
      <c r="A12" s="7"/>
      <c r="B12" s="7"/>
      <c r="C12" s="7"/>
      <c r="D12" s="7"/>
      <c r="E12" s="58" t="s">
        <v>2182</v>
      </c>
      <c r="F12" s="59"/>
      <c r="G12" s="59"/>
      <c r="H12" s="59"/>
      <c r="I12" s="59"/>
      <c r="J12" s="59"/>
      <c r="K12" s="59"/>
      <c r="L12" s="59"/>
      <c r="M12" s="58"/>
      <c r="N12" s="58" t="s">
        <v>2165</v>
      </c>
      <c r="O12" s="59"/>
      <c r="P12" s="59"/>
      <c r="Q12" s="59"/>
      <c r="R12" s="59"/>
      <c r="S12" s="59"/>
      <c r="T12" s="59"/>
      <c r="U12" s="59"/>
      <c r="V12" s="58"/>
    </row>
    <row r="13" spans="1:22" ht="12.95" customHeight="1">
      <c r="A13" s="7"/>
      <c r="B13" s="7"/>
      <c r="C13" s="7"/>
      <c r="D13" s="7"/>
      <c r="E13" s="58" t="s">
        <v>1436</v>
      </c>
      <c r="F13" s="59"/>
      <c r="G13" s="59"/>
      <c r="H13" s="58"/>
      <c r="I13" s="58" t="s">
        <v>1435</v>
      </c>
      <c r="J13" s="59"/>
      <c r="K13" s="59"/>
      <c r="L13" s="58"/>
      <c r="M13" s="58" t="s">
        <v>1803</v>
      </c>
      <c r="N13" s="58" t="s">
        <v>1436</v>
      </c>
      <c r="O13" s="59"/>
      <c r="P13" s="59"/>
      <c r="Q13" s="58"/>
      <c r="R13" s="58" t="s">
        <v>1435</v>
      </c>
      <c r="S13" s="59"/>
      <c r="T13" s="59"/>
      <c r="U13" s="58"/>
      <c r="V13" s="58" t="s">
        <v>1803</v>
      </c>
    </row>
    <row r="14" spans="1:22" ht="12.95" customHeight="1">
      <c r="A14" s="7"/>
      <c r="B14" s="7"/>
      <c r="C14" s="7"/>
      <c r="D14" s="7"/>
      <c r="E14" s="30" t="s">
        <v>1093</v>
      </c>
      <c r="F14" s="30" t="s">
        <v>1388</v>
      </c>
      <c r="G14" s="30" t="s">
        <v>836</v>
      </c>
      <c r="H14" s="30" t="s">
        <v>1829</v>
      </c>
      <c r="I14" s="30" t="s">
        <v>1093</v>
      </c>
      <c r="J14" s="30" t="s">
        <v>1388</v>
      </c>
      <c r="K14" s="30" t="s">
        <v>836</v>
      </c>
      <c r="L14" s="30" t="s">
        <v>1808</v>
      </c>
      <c r="M14" s="58"/>
      <c r="N14" s="30" t="s">
        <v>1093</v>
      </c>
      <c r="O14" s="30" t="s">
        <v>1388</v>
      </c>
      <c r="P14" s="30" t="s">
        <v>836</v>
      </c>
      <c r="Q14" s="30" t="s">
        <v>1829</v>
      </c>
      <c r="R14" s="30" t="s">
        <v>1093</v>
      </c>
      <c r="S14" s="30" t="s">
        <v>1388</v>
      </c>
      <c r="T14" s="30" t="s">
        <v>836</v>
      </c>
      <c r="U14" s="30" t="s">
        <v>1808</v>
      </c>
      <c r="V14" s="58"/>
    </row>
    <row r="15" spans="1:22" ht="12.95" customHeight="1">
      <c r="A15" s="7"/>
      <c r="B15" s="7"/>
      <c r="C15" s="7"/>
      <c r="D15" s="7"/>
      <c r="E15" s="16" t="s">
        <v>54</v>
      </c>
      <c r="F15" s="16" t="s">
        <v>91</v>
      </c>
      <c r="G15" s="16" t="s">
        <v>113</v>
      </c>
      <c r="H15" s="16" t="s">
        <v>127</v>
      </c>
      <c r="I15" s="16" t="s">
        <v>141</v>
      </c>
      <c r="J15" s="16" t="s">
        <v>147</v>
      </c>
      <c r="K15" s="16" t="s">
        <v>442</v>
      </c>
      <c r="L15" s="16" t="s">
        <v>443</v>
      </c>
      <c r="M15" s="16" t="s">
        <v>471</v>
      </c>
      <c r="N15" s="16" t="s">
        <v>54</v>
      </c>
      <c r="O15" s="16" t="s">
        <v>91</v>
      </c>
      <c r="P15" s="16" t="s">
        <v>113</v>
      </c>
      <c r="Q15" s="16" t="s">
        <v>127</v>
      </c>
      <c r="R15" s="16" t="s">
        <v>141</v>
      </c>
      <c r="S15" s="16" t="s">
        <v>147</v>
      </c>
      <c r="T15" s="16" t="s">
        <v>442</v>
      </c>
      <c r="U15" s="16" t="s">
        <v>443</v>
      </c>
      <c r="V15" s="16" t="s">
        <v>471</v>
      </c>
    </row>
    <row r="16" spans="1:22" ht="12.95" customHeight="1">
      <c r="A16" s="7"/>
      <c r="B16" s="57" t="s">
        <v>1081</v>
      </c>
      <c r="C16" s="57"/>
      <c r="D16" s="16" t="s">
        <v>54</v>
      </c>
      <c r="E16" s="13">
        <v>252000</v>
      </c>
      <c r="F16" s="13">
        <v>3000</v>
      </c>
      <c r="G16" s="13">
        <v>207000</v>
      </c>
      <c r="H16" s="13">
        <v>462000</v>
      </c>
      <c r="I16" s="13">
        <v>0</v>
      </c>
      <c r="J16" s="13">
        <v>0</v>
      </c>
      <c r="K16" s="13">
        <v>1000</v>
      </c>
      <c r="L16" s="13">
        <v>1000</v>
      </c>
      <c r="M16" s="13">
        <v>463000</v>
      </c>
      <c r="N16" s="13">
        <v>248000</v>
      </c>
      <c r="O16" s="13">
        <v>3000</v>
      </c>
      <c r="P16" s="13">
        <v>217000</v>
      </c>
      <c r="Q16" s="13">
        <v>468000</v>
      </c>
      <c r="R16" s="13">
        <v>0</v>
      </c>
      <c r="S16" s="13">
        <v>0</v>
      </c>
      <c r="T16" s="13">
        <v>1000</v>
      </c>
      <c r="U16" s="13">
        <v>1000</v>
      </c>
      <c r="V16" s="13">
        <v>469000</v>
      </c>
    </row>
    <row r="17" spans="1:22" ht="12.95" customHeight="1">
      <c r="A17" s="7"/>
      <c r="B17" s="57" t="s">
        <v>1050</v>
      </c>
      <c r="C17" s="57"/>
      <c r="D17" s="16" t="s">
        <v>91</v>
      </c>
      <c r="E17" s="13">
        <v>5000</v>
      </c>
      <c r="F17" s="13">
        <v>0</v>
      </c>
      <c r="G17" s="13">
        <v>63000</v>
      </c>
      <c r="H17" s="13">
        <v>68000</v>
      </c>
      <c r="I17" s="13">
        <v>0</v>
      </c>
      <c r="J17" s="13">
        <v>0</v>
      </c>
      <c r="K17" s="13">
        <v>30000</v>
      </c>
      <c r="L17" s="13">
        <v>30000</v>
      </c>
      <c r="M17" s="13">
        <v>98000</v>
      </c>
      <c r="N17" s="13">
        <v>5000</v>
      </c>
      <c r="O17" s="13">
        <v>0</v>
      </c>
      <c r="P17" s="13">
        <v>43000</v>
      </c>
      <c r="Q17" s="13">
        <v>48000</v>
      </c>
      <c r="R17" s="13">
        <v>0</v>
      </c>
      <c r="S17" s="13">
        <v>0</v>
      </c>
      <c r="T17" s="13">
        <v>24000</v>
      </c>
      <c r="U17" s="13">
        <v>24000</v>
      </c>
      <c r="V17" s="13">
        <v>72000</v>
      </c>
    </row>
    <row r="18" spans="1:22" ht="12.95" customHeight="1">
      <c r="A18" s="7"/>
      <c r="B18" s="55" t="s">
        <v>1086</v>
      </c>
      <c r="C18" s="22" t="s">
        <v>1528</v>
      </c>
      <c r="D18" s="16" t="s">
        <v>113</v>
      </c>
      <c r="E18" s="13">
        <v>247000</v>
      </c>
      <c r="F18" s="13">
        <v>3000</v>
      </c>
      <c r="G18" s="13">
        <v>144000</v>
      </c>
      <c r="H18" s="13">
        <v>394000</v>
      </c>
      <c r="I18" s="13">
        <v>0</v>
      </c>
      <c r="J18" s="13">
        <v>0</v>
      </c>
      <c r="K18" s="13">
        <v>-29000</v>
      </c>
      <c r="L18" s="13">
        <v>-29000</v>
      </c>
      <c r="M18" s="13">
        <v>365000</v>
      </c>
      <c r="N18" s="13">
        <v>243000</v>
      </c>
      <c r="O18" s="13">
        <v>3000</v>
      </c>
      <c r="P18" s="13">
        <v>174000</v>
      </c>
      <c r="Q18" s="13">
        <v>420000</v>
      </c>
      <c r="R18" s="13">
        <v>0</v>
      </c>
      <c r="S18" s="13">
        <v>0</v>
      </c>
      <c r="T18" s="13">
        <v>-23000</v>
      </c>
      <c r="U18" s="13">
        <v>-23000</v>
      </c>
      <c r="V18" s="13">
        <v>397000</v>
      </c>
    </row>
    <row r="19" spans="1:22" ht="12.95" customHeight="1">
      <c r="A19" s="7"/>
      <c r="B19" s="56"/>
      <c r="C19" s="22" t="s">
        <v>915</v>
      </c>
      <c r="D19" s="16" t="s">
        <v>127</v>
      </c>
      <c r="E19" s="13">
        <v>-153000</v>
      </c>
      <c r="F19" s="13">
        <v>0</v>
      </c>
      <c r="G19" s="13">
        <v>104000</v>
      </c>
      <c r="H19" s="13">
        <v>-49000</v>
      </c>
      <c r="I19" s="13">
        <v>0</v>
      </c>
      <c r="J19" s="13">
        <v>0</v>
      </c>
      <c r="K19" s="13">
        <v>56000</v>
      </c>
      <c r="L19" s="13">
        <v>56000</v>
      </c>
      <c r="M19" s="13">
        <v>7000</v>
      </c>
      <c r="N19" s="13">
        <v>-156000</v>
      </c>
      <c r="O19" s="13">
        <v>0</v>
      </c>
      <c r="P19" s="13">
        <v>60000</v>
      </c>
      <c r="Q19" s="13">
        <v>-96000</v>
      </c>
      <c r="R19" s="13">
        <v>0</v>
      </c>
      <c r="S19" s="13">
        <v>0</v>
      </c>
      <c r="T19" s="13">
        <v>52000</v>
      </c>
      <c r="U19" s="13">
        <v>52000</v>
      </c>
      <c r="V19" s="13">
        <v>-44000</v>
      </c>
    </row>
    <row r="20" spans="1:22" ht="12.95" customHeight="1">
      <c r="A20" s="7"/>
      <c r="B20" s="57"/>
      <c r="C20" s="22" t="s">
        <v>1853</v>
      </c>
      <c r="D20" s="16" t="s">
        <v>141</v>
      </c>
      <c r="E20" s="13">
        <v>94000</v>
      </c>
      <c r="F20" s="13">
        <v>3000</v>
      </c>
      <c r="G20" s="13">
        <v>248000</v>
      </c>
      <c r="H20" s="13">
        <v>345000</v>
      </c>
      <c r="I20" s="13">
        <v>0</v>
      </c>
      <c r="J20" s="13">
        <v>0</v>
      </c>
      <c r="K20" s="13">
        <v>27000</v>
      </c>
      <c r="L20" s="13">
        <v>27000</v>
      </c>
      <c r="M20" s="13">
        <v>372000</v>
      </c>
      <c r="N20" s="13">
        <v>87000</v>
      </c>
      <c r="O20" s="13">
        <v>3000</v>
      </c>
      <c r="P20" s="13">
        <v>234000</v>
      </c>
      <c r="Q20" s="13">
        <v>324000</v>
      </c>
      <c r="R20" s="13">
        <v>0</v>
      </c>
      <c r="S20" s="13">
        <v>0</v>
      </c>
      <c r="T20" s="13">
        <v>29000</v>
      </c>
      <c r="U20" s="13">
        <v>29000</v>
      </c>
      <c r="V20" s="13">
        <v>353000</v>
      </c>
    </row>
    <row r="21" spans="1:22" ht="12.95" customHeight="1">
      <c r="A21" s="7"/>
      <c r="B21" s="55" t="s">
        <v>1088</v>
      </c>
      <c r="C21" s="22" t="s">
        <v>1528</v>
      </c>
      <c r="D21" s="16" t="s">
        <v>147</v>
      </c>
      <c r="E21" s="13">
        <v>8000</v>
      </c>
      <c r="F21" s="13">
        <v>21000</v>
      </c>
      <c r="G21" s="13">
        <v>78000</v>
      </c>
      <c r="H21" s="13">
        <v>107000</v>
      </c>
      <c r="I21" s="13">
        <v>0</v>
      </c>
      <c r="J21" s="13">
        <v>0</v>
      </c>
      <c r="K21" s="13">
        <v>15000</v>
      </c>
      <c r="L21" s="13">
        <v>15000</v>
      </c>
      <c r="M21" s="13">
        <v>122000</v>
      </c>
      <c r="N21" s="13">
        <v>7000</v>
      </c>
      <c r="O21" s="13">
        <v>22000</v>
      </c>
      <c r="P21" s="13">
        <v>82000</v>
      </c>
      <c r="Q21" s="13">
        <v>111000</v>
      </c>
      <c r="R21" s="13">
        <v>0</v>
      </c>
      <c r="S21" s="13">
        <v>0</v>
      </c>
      <c r="T21" s="13">
        <v>15000</v>
      </c>
      <c r="U21" s="13">
        <v>15000</v>
      </c>
      <c r="V21" s="13">
        <v>126000</v>
      </c>
    </row>
    <row r="22" spans="1:22" ht="12.95" customHeight="1">
      <c r="A22" s="7"/>
      <c r="B22" s="56"/>
      <c r="C22" s="22" t="s">
        <v>915</v>
      </c>
      <c r="D22" s="16" t="s">
        <v>442</v>
      </c>
      <c r="E22" s="13">
        <v>0</v>
      </c>
      <c r="F22" s="13">
        <v>0</v>
      </c>
      <c r="G22" s="13">
        <v>1000</v>
      </c>
      <c r="H22" s="13">
        <v>1000</v>
      </c>
      <c r="I22" s="13">
        <v>0</v>
      </c>
      <c r="J22" s="13">
        <v>0</v>
      </c>
      <c r="K22" s="13">
        <v>0</v>
      </c>
      <c r="L22" s="13">
        <v>0</v>
      </c>
      <c r="M22" s="13">
        <v>1000</v>
      </c>
      <c r="N22" s="13">
        <v>0</v>
      </c>
      <c r="O22" s="13">
        <v>0</v>
      </c>
      <c r="P22" s="13">
        <v>0</v>
      </c>
      <c r="Q22" s="13">
        <v>0</v>
      </c>
      <c r="R22" s="13">
        <v>0</v>
      </c>
      <c r="S22" s="13">
        <v>0</v>
      </c>
      <c r="T22" s="13">
        <v>0</v>
      </c>
      <c r="U22" s="13">
        <v>0</v>
      </c>
      <c r="V22" s="13">
        <v>0</v>
      </c>
    </row>
    <row r="23" spans="1:22" ht="12.95" customHeight="1">
      <c r="A23" s="7"/>
      <c r="B23" s="57"/>
      <c r="C23" s="22" t="s">
        <v>1854</v>
      </c>
      <c r="D23" s="16" t="s">
        <v>443</v>
      </c>
      <c r="E23" s="13">
        <v>8000</v>
      </c>
      <c r="F23" s="13">
        <v>21000</v>
      </c>
      <c r="G23" s="13">
        <v>79000</v>
      </c>
      <c r="H23" s="13">
        <v>108000</v>
      </c>
      <c r="I23" s="13">
        <v>0</v>
      </c>
      <c r="J23" s="13">
        <v>0</v>
      </c>
      <c r="K23" s="13">
        <v>15000</v>
      </c>
      <c r="L23" s="13">
        <v>15000</v>
      </c>
      <c r="M23" s="13">
        <v>123000</v>
      </c>
      <c r="N23" s="13">
        <v>7000</v>
      </c>
      <c r="O23" s="13">
        <v>22000</v>
      </c>
      <c r="P23" s="13">
        <v>82000</v>
      </c>
      <c r="Q23" s="13">
        <v>111000</v>
      </c>
      <c r="R23" s="13">
        <v>0</v>
      </c>
      <c r="S23" s="13">
        <v>0</v>
      </c>
      <c r="T23" s="13">
        <v>15000</v>
      </c>
      <c r="U23" s="13">
        <v>15000</v>
      </c>
      <c r="V23" s="13">
        <v>126000</v>
      </c>
    </row>
    <row r="24" spans="1:22" ht="12.95" customHeight="1">
      <c r="A24" s="7"/>
      <c r="B24" s="57" t="s">
        <v>1851</v>
      </c>
      <c r="C24" s="57"/>
      <c r="D24" s="16" t="s">
        <v>471</v>
      </c>
      <c r="E24" s="13">
        <v>102000</v>
      </c>
      <c r="F24" s="13">
        <v>24000</v>
      </c>
      <c r="G24" s="13">
        <v>327000</v>
      </c>
      <c r="H24" s="13">
        <v>453000</v>
      </c>
      <c r="I24" s="13">
        <v>0</v>
      </c>
      <c r="J24" s="13">
        <v>0</v>
      </c>
      <c r="K24" s="13">
        <v>42000</v>
      </c>
      <c r="L24" s="13">
        <v>42000</v>
      </c>
      <c r="M24" s="13">
        <v>495000</v>
      </c>
      <c r="N24" s="13">
        <v>94000</v>
      </c>
      <c r="O24" s="13">
        <v>25000</v>
      </c>
      <c r="P24" s="13">
        <v>316000</v>
      </c>
      <c r="Q24" s="13">
        <v>435000</v>
      </c>
      <c r="R24" s="13">
        <v>0</v>
      </c>
      <c r="S24" s="13">
        <v>0</v>
      </c>
      <c r="T24" s="13">
        <v>44000</v>
      </c>
      <c r="U24" s="13">
        <v>44000</v>
      </c>
      <c r="V24" s="13">
        <v>479000</v>
      </c>
    </row>
    <row r="25" spans="1:22" ht="12.95" customHeight="1">
      <c r="A25" s="7"/>
      <c r="B25" s="57" t="s">
        <v>1042</v>
      </c>
      <c r="C25" s="57"/>
      <c r="D25" s="16" t="s">
        <v>62</v>
      </c>
      <c r="E25" s="13">
        <v>-2000</v>
      </c>
      <c r="F25" s="13">
        <v>0</v>
      </c>
      <c r="G25" s="13">
        <v>47000</v>
      </c>
      <c r="H25" s="13">
        <v>45000</v>
      </c>
      <c r="I25" s="13">
        <v>0</v>
      </c>
      <c r="J25" s="13">
        <v>0</v>
      </c>
      <c r="K25" s="13">
        <v>0</v>
      </c>
      <c r="L25" s="13">
        <v>0</v>
      </c>
      <c r="M25" s="13">
        <v>45000</v>
      </c>
      <c r="N25" s="13">
        <v>6000</v>
      </c>
      <c r="O25" s="13">
        <v>0</v>
      </c>
      <c r="P25" s="13">
        <v>74000</v>
      </c>
      <c r="Q25" s="13">
        <v>80000</v>
      </c>
      <c r="R25" s="13">
        <v>0</v>
      </c>
      <c r="S25" s="13">
        <v>0</v>
      </c>
      <c r="T25" s="13">
        <v>0</v>
      </c>
      <c r="U25" s="13">
        <v>0</v>
      </c>
      <c r="V25" s="13">
        <v>80000</v>
      </c>
    </row>
    <row r="26" spans="1:22" ht="12.95" customHeight="1">
      <c r="A26" s="7"/>
      <c r="B26" s="55" t="s">
        <v>1051</v>
      </c>
      <c r="C26" s="22" t="s">
        <v>1402</v>
      </c>
      <c r="D26" s="16" t="s">
        <v>68</v>
      </c>
      <c r="E26" s="13">
        <v>102000</v>
      </c>
      <c r="F26" s="13">
        <v>7000</v>
      </c>
      <c r="G26" s="13">
        <v>300000</v>
      </c>
      <c r="H26" s="13">
        <v>409000</v>
      </c>
      <c r="I26" s="13">
        <v>0</v>
      </c>
      <c r="J26" s="13">
        <v>0</v>
      </c>
      <c r="K26" s="13">
        <v>9000</v>
      </c>
      <c r="L26" s="13">
        <v>9000</v>
      </c>
      <c r="M26" s="13">
        <v>418000</v>
      </c>
      <c r="N26" s="13">
        <v>106000</v>
      </c>
      <c r="O26" s="13">
        <v>6000</v>
      </c>
      <c r="P26" s="13">
        <v>327000</v>
      </c>
      <c r="Q26" s="13">
        <v>439000</v>
      </c>
      <c r="R26" s="13">
        <v>0</v>
      </c>
      <c r="S26" s="13">
        <v>0</v>
      </c>
      <c r="T26" s="13">
        <v>11000</v>
      </c>
      <c r="U26" s="13">
        <v>11000</v>
      </c>
      <c r="V26" s="13">
        <v>450000</v>
      </c>
    </row>
    <row r="27" spans="1:22" ht="12.95" customHeight="1">
      <c r="A27" s="7"/>
      <c r="B27" s="56"/>
      <c r="C27" s="22" t="s">
        <v>915</v>
      </c>
      <c r="D27" s="16" t="s">
        <v>72</v>
      </c>
      <c r="E27" s="13">
        <v>0</v>
      </c>
      <c r="F27" s="13">
        <v>0</v>
      </c>
      <c r="G27" s="13">
        <v>4000</v>
      </c>
      <c r="H27" s="13">
        <v>4000</v>
      </c>
      <c r="I27" s="13">
        <v>0</v>
      </c>
      <c r="J27" s="13">
        <v>0</v>
      </c>
      <c r="K27" s="13">
        <v>1000</v>
      </c>
      <c r="L27" s="13">
        <v>1000</v>
      </c>
      <c r="M27" s="13">
        <v>5000</v>
      </c>
      <c r="N27" s="13">
        <v>0</v>
      </c>
      <c r="O27" s="13">
        <v>0</v>
      </c>
      <c r="P27" s="13">
        <v>5000</v>
      </c>
      <c r="Q27" s="13">
        <v>5000</v>
      </c>
      <c r="R27" s="13">
        <v>0</v>
      </c>
      <c r="S27" s="13">
        <v>0</v>
      </c>
      <c r="T27" s="13">
        <v>1000</v>
      </c>
      <c r="U27" s="13">
        <v>1000</v>
      </c>
      <c r="V27" s="13">
        <v>6000</v>
      </c>
    </row>
    <row r="28" spans="1:22" ht="12.95" customHeight="1">
      <c r="A28" s="7"/>
      <c r="B28" s="57"/>
      <c r="C28" s="22" t="s">
        <v>1797</v>
      </c>
      <c r="D28" s="16" t="s">
        <v>79</v>
      </c>
      <c r="E28" s="13">
        <v>102000</v>
      </c>
      <c r="F28" s="13">
        <v>7000</v>
      </c>
      <c r="G28" s="13">
        <v>304000</v>
      </c>
      <c r="H28" s="13">
        <v>413000</v>
      </c>
      <c r="I28" s="13">
        <v>0</v>
      </c>
      <c r="J28" s="13">
        <v>0</v>
      </c>
      <c r="K28" s="13">
        <v>10000</v>
      </c>
      <c r="L28" s="13">
        <v>10000</v>
      </c>
      <c r="M28" s="13">
        <v>423000</v>
      </c>
      <c r="N28" s="13">
        <v>106000</v>
      </c>
      <c r="O28" s="13">
        <v>6000</v>
      </c>
      <c r="P28" s="13">
        <v>332000</v>
      </c>
      <c r="Q28" s="13">
        <v>444000</v>
      </c>
      <c r="R28" s="13">
        <v>0</v>
      </c>
      <c r="S28" s="13">
        <v>0</v>
      </c>
      <c r="T28" s="13">
        <v>12000</v>
      </c>
      <c r="U28" s="13">
        <v>12000</v>
      </c>
      <c r="V28" s="13">
        <v>456000</v>
      </c>
    </row>
    <row r="29" spans="1:22" ht="12.95" customHeight="1">
      <c r="A29" s="7"/>
      <c r="B29" s="57" t="s">
        <v>2064</v>
      </c>
      <c r="C29" s="57"/>
      <c r="D29" s="16" t="s">
        <v>82</v>
      </c>
      <c r="E29" s="13">
        <v>2000</v>
      </c>
      <c r="F29" s="13">
        <v>17000</v>
      </c>
      <c r="G29" s="13">
        <v>-24000</v>
      </c>
      <c r="H29" s="13">
        <v>-5000</v>
      </c>
      <c r="I29" s="13">
        <v>0</v>
      </c>
      <c r="J29" s="13">
        <v>0</v>
      </c>
      <c r="K29" s="13">
        <v>32000</v>
      </c>
      <c r="L29" s="13">
        <v>32000</v>
      </c>
      <c r="M29" s="13">
        <v>27000</v>
      </c>
      <c r="N29" s="13">
        <v>-18000</v>
      </c>
      <c r="O29" s="13">
        <v>19000</v>
      </c>
      <c r="P29" s="13">
        <v>-90000</v>
      </c>
      <c r="Q29" s="13">
        <v>-89000</v>
      </c>
      <c r="R29" s="13">
        <v>0</v>
      </c>
      <c r="S29" s="13">
        <v>0</v>
      </c>
      <c r="T29" s="13">
        <v>32000</v>
      </c>
      <c r="U29" s="13">
        <v>32000</v>
      </c>
      <c r="V29" s="13">
        <v>-57000</v>
      </c>
    </row>
    <row r="30" spans="1:22" ht="12.95" customHeight="1">
      <c r="A30" s="7"/>
      <c r="B30" s="57" t="s">
        <v>1158</v>
      </c>
      <c r="C30" s="57"/>
      <c r="D30" s="16" t="s">
        <v>84</v>
      </c>
      <c r="E30" s="13">
        <v>1000</v>
      </c>
      <c r="F30" s="13">
        <v>6000</v>
      </c>
      <c r="G30" s="13">
        <v>-9000</v>
      </c>
      <c r="H30" s="13">
        <v>-2000</v>
      </c>
      <c r="I30" s="13">
        <v>0</v>
      </c>
      <c r="J30" s="13">
        <v>0</v>
      </c>
      <c r="K30" s="13">
        <v>11000</v>
      </c>
      <c r="L30" s="13">
        <v>11000</v>
      </c>
      <c r="M30" s="13">
        <v>9000</v>
      </c>
      <c r="N30" s="13">
        <v>-7000</v>
      </c>
      <c r="O30" s="13">
        <v>7000</v>
      </c>
      <c r="P30" s="13">
        <v>-32000</v>
      </c>
      <c r="Q30" s="13">
        <v>-32000</v>
      </c>
      <c r="R30" s="13">
        <v>0</v>
      </c>
      <c r="S30" s="13">
        <v>0</v>
      </c>
      <c r="T30" s="13">
        <v>12000</v>
      </c>
      <c r="U30" s="13">
        <v>12000</v>
      </c>
      <c r="V30" s="13">
        <v>-20000</v>
      </c>
    </row>
    <row r="31" spans="1:22" ht="12.95" customHeight="1">
      <c r="A31" s="7"/>
      <c r="B31" s="57" t="s">
        <v>2062</v>
      </c>
      <c r="C31" s="57"/>
      <c r="D31" s="16" t="s">
        <v>85</v>
      </c>
      <c r="E31" s="13">
        <v>1000</v>
      </c>
      <c r="F31" s="13">
        <v>11000</v>
      </c>
      <c r="G31" s="13">
        <v>-15000</v>
      </c>
      <c r="H31" s="13">
        <v>-3000</v>
      </c>
      <c r="I31" s="13">
        <v>0</v>
      </c>
      <c r="J31" s="13">
        <v>0</v>
      </c>
      <c r="K31" s="13">
        <v>21000</v>
      </c>
      <c r="L31" s="13">
        <v>21000</v>
      </c>
      <c r="M31" s="13">
        <v>18000</v>
      </c>
      <c r="N31" s="13">
        <v>-11000</v>
      </c>
      <c r="O31" s="13">
        <v>12000</v>
      </c>
      <c r="P31" s="13">
        <v>-58000</v>
      </c>
      <c r="Q31" s="13">
        <v>-57000</v>
      </c>
      <c r="R31" s="13">
        <v>0</v>
      </c>
      <c r="S31" s="13">
        <v>0</v>
      </c>
      <c r="T31" s="13">
        <v>20000</v>
      </c>
      <c r="U31" s="13">
        <v>20000</v>
      </c>
      <c r="V31" s="13">
        <v>-37000</v>
      </c>
    </row>
    <row r="32" spans="1:22" ht="12.95" customHeight="1">
      <c r="A32" s="7"/>
      <c r="B32" s="57" t="s">
        <v>1274</v>
      </c>
      <c r="C32" s="57"/>
      <c r="D32" s="16" t="s">
        <v>86</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row>
    <row r="33" spans="1:22" ht="12.95" customHeight="1">
      <c r="A33" s="7"/>
      <c r="B33" s="57" t="s">
        <v>2074</v>
      </c>
      <c r="C33" s="57"/>
      <c r="D33" s="16" t="s">
        <v>88</v>
      </c>
      <c r="E33" s="13">
        <v>1000</v>
      </c>
      <c r="F33" s="13">
        <v>11000</v>
      </c>
      <c r="G33" s="13">
        <v>-15000</v>
      </c>
      <c r="H33" s="13">
        <v>-3000</v>
      </c>
      <c r="I33" s="13">
        <v>0</v>
      </c>
      <c r="J33" s="13">
        <v>0</v>
      </c>
      <c r="K33" s="13">
        <v>21000</v>
      </c>
      <c r="L33" s="13">
        <v>21000</v>
      </c>
      <c r="M33" s="13">
        <v>18000</v>
      </c>
      <c r="N33" s="13">
        <v>-11000</v>
      </c>
      <c r="O33" s="13">
        <v>12000</v>
      </c>
      <c r="P33" s="13">
        <v>-58000</v>
      </c>
      <c r="Q33" s="13">
        <v>-57000</v>
      </c>
      <c r="R33" s="13">
        <v>0</v>
      </c>
      <c r="S33" s="13">
        <v>0</v>
      </c>
      <c r="T33" s="13">
        <v>20000</v>
      </c>
      <c r="U33" s="13">
        <v>20000</v>
      </c>
      <c r="V33" s="13">
        <v>-37000</v>
      </c>
    </row>
    <row r="34" spans="1:22" ht="12.95" customHeight="1">
      <c r="A34" s="7"/>
      <c r="B34" s="57" t="s">
        <v>2071</v>
      </c>
      <c r="C34" s="57"/>
      <c r="D34" s="16" t="s">
        <v>89</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row>
    <row r="35" spans="1:22" ht="12.95" customHeight="1">
      <c r="A35" s="7"/>
      <c r="B35" s="57" t="s">
        <v>2072</v>
      </c>
      <c r="C35" s="57"/>
      <c r="D35" s="16" t="s">
        <v>94</v>
      </c>
      <c r="E35" s="13">
        <v>1000</v>
      </c>
      <c r="F35" s="13">
        <v>11000</v>
      </c>
      <c r="G35" s="13">
        <v>-15000</v>
      </c>
      <c r="H35" s="13">
        <v>-3000</v>
      </c>
      <c r="I35" s="13">
        <v>0</v>
      </c>
      <c r="J35" s="13">
        <v>0</v>
      </c>
      <c r="K35" s="13">
        <v>21000</v>
      </c>
      <c r="L35" s="13">
        <v>21000</v>
      </c>
      <c r="M35" s="13">
        <v>18000</v>
      </c>
      <c r="N35" s="13">
        <v>-11000</v>
      </c>
      <c r="O35" s="13">
        <v>12000</v>
      </c>
      <c r="P35" s="13">
        <v>-58000</v>
      </c>
      <c r="Q35" s="13">
        <v>-57000</v>
      </c>
      <c r="R35" s="13">
        <v>0</v>
      </c>
      <c r="S35" s="13">
        <v>0</v>
      </c>
      <c r="T35" s="13">
        <v>20000</v>
      </c>
      <c r="U35" s="13">
        <v>20000</v>
      </c>
      <c r="V35" s="13">
        <v>-37000</v>
      </c>
    </row>
    <row r="36" spans="1:22" ht="12.95" customHeight="1">
      <c r="A36" s="7"/>
      <c r="B36" s="57" t="s">
        <v>1355</v>
      </c>
      <c r="C36" s="57"/>
      <c r="D36" s="16" t="s">
        <v>98</v>
      </c>
      <c r="E36" s="13">
        <v>9714000</v>
      </c>
      <c r="F36" s="13">
        <v>558000</v>
      </c>
      <c r="G36" s="13">
        <v>4211000</v>
      </c>
      <c r="H36" s="13">
        <v>14483000</v>
      </c>
      <c r="I36" s="13">
        <v>0</v>
      </c>
      <c r="J36" s="13">
        <v>0</v>
      </c>
      <c r="K36" s="13">
        <v>35000</v>
      </c>
      <c r="L36" s="13">
        <v>35000</v>
      </c>
      <c r="M36" s="13">
        <v>14518000</v>
      </c>
      <c r="N36" s="13">
        <v>9276000</v>
      </c>
      <c r="O36" s="13">
        <v>540000</v>
      </c>
      <c r="P36" s="13">
        <v>3834000</v>
      </c>
      <c r="Q36" s="13">
        <v>13650000</v>
      </c>
      <c r="R36" s="13">
        <v>0</v>
      </c>
      <c r="S36" s="13">
        <v>0</v>
      </c>
      <c r="T36" s="13">
        <v>40000</v>
      </c>
      <c r="U36" s="13">
        <v>40000</v>
      </c>
      <c r="V36" s="13">
        <v>13690000</v>
      </c>
    </row>
    <row r="37" spans="1:22" ht="12.95" customHeight="1">
      <c r="A37" s="7"/>
      <c r="B37" s="22"/>
      <c r="C37" s="22" t="s">
        <v>1470</v>
      </c>
      <c r="D37" s="16" t="s">
        <v>99</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row>
    <row r="38" spans="1:22" ht="12.95" customHeight="1">
      <c r="A38" s="7"/>
      <c r="B38" s="22"/>
      <c r="C38" s="22" t="s">
        <v>1480</v>
      </c>
      <c r="D38" s="16" t="s">
        <v>101</v>
      </c>
      <c r="E38" s="13">
        <v>9714000</v>
      </c>
      <c r="F38" s="13">
        <v>558000</v>
      </c>
      <c r="G38" s="13">
        <v>4211000</v>
      </c>
      <c r="H38" s="13">
        <v>14483000</v>
      </c>
      <c r="I38" s="13">
        <v>0</v>
      </c>
      <c r="J38" s="13">
        <v>0</v>
      </c>
      <c r="K38" s="13">
        <v>35000</v>
      </c>
      <c r="L38" s="13">
        <v>35000</v>
      </c>
      <c r="M38" s="13">
        <v>14518000</v>
      </c>
      <c r="N38" s="13">
        <v>9276000</v>
      </c>
      <c r="O38" s="13">
        <v>540000</v>
      </c>
      <c r="P38" s="13">
        <v>3834000</v>
      </c>
      <c r="Q38" s="13">
        <v>13650000</v>
      </c>
      <c r="R38" s="13">
        <v>0</v>
      </c>
      <c r="S38" s="13">
        <v>0</v>
      </c>
      <c r="T38" s="13">
        <v>40000</v>
      </c>
      <c r="U38" s="13">
        <v>40000</v>
      </c>
      <c r="V38" s="13">
        <v>13690000</v>
      </c>
    </row>
    <row r="39" spans="1:22" ht="12.95" customHeight="1">
      <c r="A39" s="7"/>
      <c r="B39" s="57" t="s">
        <v>1362</v>
      </c>
      <c r="C39" s="57"/>
      <c r="D39" s="16" t="s">
        <v>103</v>
      </c>
      <c r="E39" s="13">
        <v>9932000</v>
      </c>
      <c r="F39" s="13">
        <v>583000</v>
      </c>
      <c r="G39" s="13">
        <v>4476000</v>
      </c>
      <c r="H39" s="13">
        <v>14991000</v>
      </c>
      <c r="I39" s="13">
        <v>0</v>
      </c>
      <c r="J39" s="13">
        <v>8000</v>
      </c>
      <c r="K39" s="13">
        <v>23000</v>
      </c>
      <c r="L39" s="13">
        <v>31000</v>
      </c>
      <c r="M39" s="13">
        <v>15022000</v>
      </c>
      <c r="N39" s="13">
        <v>9259000</v>
      </c>
      <c r="O39" s="13">
        <v>503000</v>
      </c>
      <c r="P39" s="13">
        <v>4148000</v>
      </c>
      <c r="Q39" s="13">
        <v>13910000</v>
      </c>
      <c r="R39" s="13">
        <v>0</v>
      </c>
      <c r="S39" s="13">
        <v>9000</v>
      </c>
      <c r="T39" s="13">
        <v>31000</v>
      </c>
      <c r="U39" s="13">
        <v>40000</v>
      </c>
      <c r="V39" s="13">
        <v>13950000</v>
      </c>
    </row>
    <row r="40" spans="1:22" ht="12.95" customHeight="1">
      <c r="A40" s="7"/>
      <c r="B40" s="57" t="s">
        <v>1374</v>
      </c>
      <c r="C40" s="57"/>
      <c r="D40" s="16" t="s">
        <v>104</v>
      </c>
      <c r="E40" s="13">
        <v>3000</v>
      </c>
      <c r="F40" s="13">
        <v>0</v>
      </c>
      <c r="G40" s="13">
        <v>17000</v>
      </c>
      <c r="H40" s="13">
        <v>20000</v>
      </c>
      <c r="I40" s="13">
        <v>0</v>
      </c>
      <c r="J40" s="13">
        <v>0</v>
      </c>
      <c r="K40" s="13">
        <v>0</v>
      </c>
      <c r="L40" s="13">
        <v>0</v>
      </c>
      <c r="M40" s="13">
        <v>20000</v>
      </c>
      <c r="N40" s="13">
        <v>4000</v>
      </c>
      <c r="O40" s="13">
        <v>0</v>
      </c>
      <c r="P40" s="13">
        <v>15000</v>
      </c>
      <c r="Q40" s="13">
        <v>19000</v>
      </c>
      <c r="R40" s="13">
        <v>0</v>
      </c>
      <c r="S40" s="13">
        <v>0</v>
      </c>
      <c r="T40" s="13">
        <v>0</v>
      </c>
      <c r="U40" s="13">
        <v>0</v>
      </c>
      <c r="V40" s="13">
        <v>19000</v>
      </c>
    </row>
    <row r="41" spans="1:22" ht="12.95" customHeight="1">
      <c r="A41" s="7"/>
      <c r="B41" s="57" t="s">
        <v>1373</v>
      </c>
      <c r="C41" s="57"/>
      <c r="D41" s="16" t="s">
        <v>105</v>
      </c>
      <c r="E41" s="13">
        <v>46000</v>
      </c>
      <c r="F41" s="13">
        <v>0</v>
      </c>
      <c r="G41" s="13">
        <v>22000</v>
      </c>
      <c r="H41" s="13">
        <v>68000</v>
      </c>
      <c r="I41" s="13">
        <v>0</v>
      </c>
      <c r="J41" s="13">
        <v>0</v>
      </c>
      <c r="K41" s="13">
        <v>0</v>
      </c>
      <c r="L41" s="13">
        <v>0</v>
      </c>
      <c r="M41" s="13">
        <v>68000</v>
      </c>
      <c r="N41" s="13">
        <v>59000</v>
      </c>
      <c r="O41" s="13">
        <v>0</v>
      </c>
      <c r="P41" s="13">
        <v>17000</v>
      </c>
      <c r="Q41" s="13">
        <v>76000</v>
      </c>
      <c r="R41" s="13">
        <v>0</v>
      </c>
      <c r="S41" s="13">
        <v>0</v>
      </c>
      <c r="T41" s="13">
        <v>0</v>
      </c>
      <c r="U41" s="13">
        <v>0</v>
      </c>
      <c r="V41" s="13">
        <v>76000</v>
      </c>
    </row>
    <row r="42" spans="1:22" ht="12.95" customHeight="1">
      <c r="A42" s="7"/>
      <c r="B42" s="57" t="s">
        <v>1350</v>
      </c>
      <c r="C42" s="57"/>
      <c r="D42" s="16" t="s">
        <v>108</v>
      </c>
      <c r="E42" s="13">
        <v>816000</v>
      </c>
      <c r="F42" s="13">
        <v>80000</v>
      </c>
      <c r="G42" s="13">
        <v>13743000</v>
      </c>
      <c r="H42" s="13">
        <v>14639000</v>
      </c>
      <c r="I42" s="13">
        <v>0</v>
      </c>
      <c r="J42" s="13">
        <v>1000</v>
      </c>
      <c r="K42" s="13">
        <v>3555000</v>
      </c>
      <c r="L42" s="13">
        <v>3556000</v>
      </c>
      <c r="M42" s="13">
        <v>18195000</v>
      </c>
      <c r="N42" s="13">
        <v>635000</v>
      </c>
      <c r="O42" s="13">
        <v>67000</v>
      </c>
      <c r="P42" s="13">
        <v>13219000</v>
      </c>
      <c r="Q42" s="13">
        <v>13921000</v>
      </c>
      <c r="R42" s="13">
        <v>0</v>
      </c>
      <c r="S42" s="13">
        <v>1000</v>
      </c>
      <c r="T42" s="13">
        <v>3835000</v>
      </c>
      <c r="U42" s="13">
        <v>3836000</v>
      </c>
      <c r="V42" s="13">
        <v>17757000</v>
      </c>
    </row>
    <row r="43" spans="1:22" ht="12.95" customHeight="1">
      <c r="A43" s="7"/>
      <c r="B43" s="22"/>
      <c r="C43" s="22" t="s">
        <v>1481</v>
      </c>
      <c r="D43" s="16" t="s">
        <v>110</v>
      </c>
      <c r="E43" s="13">
        <v>0</v>
      </c>
      <c r="F43" s="13">
        <v>0</v>
      </c>
      <c r="G43" s="13">
        <v>13128000</v>
      </c>
      <c r="H43" s="13">
        <v>13128000</v>
      </c>
      <c r="I43" s="13">
        <v>0</v>
      </c>
      <c r="J43" s="13">
        <v>0</v>
      </c>
      <c r="K43" s="13">
        <v>3540000</v>
      </c>
      <c r="L43" s="13">
        <v>3540000</v>
      </c>
      <c r="M43" s="13">
        <v>16668000</v>
      </c>
      <c r="N43" s="13">
        <v>0</v>
      </c>
      <c r="O43" s="13">
        <v>0</v>
      </c>
      <c r="P43" s="13">
        <v>12719000</v>
      </c>
      <c r="Q43" s="13">
        <v>12719000</v>
      </c>
      <c r="R43" s="13">
        <v>0</v>
      </c>
      <c r="S43" s="13">
        <v>0</v>
      </c>
      <c r="T43" s="13">
        <v>3823000</v>
      </c>
      <c r="U43" s="13">
        <v>3823000</v>
      </c>
      <c r="V43" s="13">
        <v>16542000</v>
      </c>
    </row>
    <row r="44" spans="1:22" ht="12.95" customHeight="1">
      <c r="A44" s="7"/>
      <c r="B44" s="57" t="s">
        <v>1380</v>
      </c>
      <c r="C44" s="57"/>
      <c r="D44" s="16" t="s">
        <v>111</v>
      </c>
      <c r="E44" s="13">
        <v>0</v>
      </c>
      <c r="F44" s="13">
        <v>0</v>
      </c>
      <c r="G44" s="13">
        <v>13010000</v>
      </c>
      <c r="H44" s="13">
        <v>13010000</v>
      </c>
      <c r="I44" s="13">
        <v>0</v>
      </c>
      <c r="J44" s="13">
        <v>0</v>
      </c>
      <c r="K44" s="13">
        <v>3361000</v>
      </c>
      <c r="L44" s="13">
        <v>3361000</v>
      </c>
      <c r="M44" s="13">
        <v>16371000</v>
      </c>
      <c r="N44" s="13">
        <v>0</v>
      </c>
      <c r="O44" s="13">
        <v>0</v>
      </c>
      <c r="P44" s="13">
        <v>13195000</v>
      </c>
      <c r="Q44" s="13">
        <v>13195000</v>
      </c>
      <c r="R44" s="13">
        <v>0</v>
      </c>
      <c r="S44" s="13">
        <v>0</v>
      </c>
      <c r="T44" s="13">
        <v>3681000</v>
      </c>
      <c r="U44" s="13">
        <v>3681000</v>
      </c>
      <c r="V44" s="13">
        <v>16876000</v>
      </c>
    </row>
    <row r="45" spans="1:22" ht="12.95" customHeight="1">
      <c r="A45" s="7"/>
      <c r="B45" s="57" t="s">
        <v>1353</v>
      </c>
      <c r="C45" s="57"/>
      <c r="D45" s="16" t="s">
        <v>114</v>
      </c>
      <c r="E45" s="13">
        <v>5066000</v>
      </c>
      <c r="F45" s="13">
        <v>497000</v>
      </c>
      <c r="G45" s="13">
        <v>3819000</v>
      </c>
      <c r="H45" s="13">
        <v>9382000</v>
      </c>
      <c r="I45" s="13">
        <v>0</v>
      </c>
      <c r="J45" s="13">
        <v>8000</v>
      </c>
      <c r="K45" s="13">
        <v>89000</v>
      </c>
      <c r="L45" s="13">
        <v>97000</v>
      </c>
      <c r="M45" s="13">
        <v>9479000</v>
      </c>
      <c r="N45" s="13">
        <v>4675000</v>
      </c>
      <c r="O45" s="13">
        <v>491000</v>
      </c>
      <c r="P45" s="13">
        <v>3684000</v>
      </c>
      <c r="Q45" s="13">
        <v>8850000</v>
      </c>
      <c r="R45" s="13">
        <v>0</v>
      </c>
      <c r="S45" s="13">
        <v>8000</v>
      </c>
      <c r="T45" s="13">
        <v>89000</v>
      </c>
      <c r="U45" s="13">
        <v>97000</v>
      </c>
      <c r="V45" s="13">
        <v>8947000</v>
      </c>
    </row>
    <row r="46" spans="1:22" ht="12.95" customHeight="1">
      <c r="A46" s="7"/>
      <c r="B46" s="57" t="s">
        <v>1376</v>
      </c>
      <c r="C46" s="57"/>
      <c r="D46" s="16" t="s">
        <v>115</v>
      </c>
      <c r="E46" s="13">
        <v>5196000</v>
      </c>
      <c r="F46" s="13">
        <v>523000</v>
      </c>
      <c r="G46" s="13">
        <v>3967000</v>
      </c>
      <c r="H46" s="13">
        <v>9686000</v>
      </c>
      <c r="I46" s="13">
        <v>0</v>
      </c>
      <c r="J46" s="13">
        <v>8000</v>
      </c>
      <c r="K46" s="13">
        <v>87000</v>
      </c>
      <c r="L46" s="13">
        <v>95000</v>
      </c>
      <c r="M46" s="13">
        <v>9781000</v>
      </c>
      <c r="N46" s="13">
        <v>4765000</v>
      </c>
      <c r="O46" s="13">
        <v>486000</v>
      </c>
      <c r="P46" s="13">
        <v>3733000</v>
      </c>
      <c r="Q46" s="13">
        <v>8984000</v>
      </c>
      <c r="R46" s="13">
        <v>0</v>
      </c>
      <c r="S46" s="13">
        <v>8000</v>
      </c>
      <c r="T46" s="13">
        <v>89000</v>
      </c>
      <c r="U46" s="13">
        <v>97000</v>
      </c>
      <c r="V46" s="13">
        <v>9081000</v>
      </c>
    </row>
    <row r="47" spans="1:22" ht="12.95" customHeight="1">
      <c r="A47" s="7"/>
      <c r="B47" s="57" t="s">
        <v>1357</v>
      </c>
      <c r="C47" s="57"/>
      <c r="D47" s="16" t="s">
        <v>117</v>
      </c>
      <c r="E47" s="13">
        <v>0</v>
      </c>
      <c r="F47" s="13">
        <v>0</v>
      </c>
      <c r="G47" s="13">
        <v>6166000</v>
      </c>
      <c r="H47" s="13">
        <v>6166000</v>
      </c>
      <c r="I47" s="13">
        <v>0</v>
      </c>
      <c r="J47" s="13">
        <v>0</v>
      </c>
      <c r="K47" s="13">
        <v>3760000</v>
      </c>
      <c r="L47" s="13">
        <v>3760000</v>
      </c>
      <c r="M47" s="13">
        <v>9926000</v>
      </c>
      <c r="N47" s="13">
        <v>0</v>
      </c>
      <c r="O47" s="13">
        <v>0</v>
      </c>
      <c r="P47" s="13">
        <v>6655000</v>
      </c>
      <c r="Q47" s="13">
        <v>6655000</v>
      </c>
      <c r="R47" s="13">
        <v>0</v>
      </c>
      <c r="S47" s="13">
        <v>0</v>
      </c>
      <c r="T47" s="13">
        <v>3861000</v>
      </c>
      <c r="U47" s="13">
        <v>3861000</v>
      </c>
      <c r="V47" s="13">
        <v>10516000</v>
      </c>
    </row>
    <row r="48" spans="1:22" ht="12.95" customHeight="1">
      <c r="A48" s="7"/>
      <c r="B48" s="55" t="s">
        <v>1983</v>
      </c>
      <c r="C48" s="22" t="s">
        <v>1605</v>
      </c>
      <c r="D48" s="16" t="s">
        <v>118</v>
      </c>
      <c r="E48" s="13">
        <v>122000</v>
      </c>
      <c r="F48" s="13">
        <v>3000</v>
      </c>
      <c r="G48" s="13">
        <v>183000</v>
      </c>
      <c r="H48" s="13">
        <v>308000</v>
      </c>
      <c r="I48" s="13">
        <v>0</v>
      </c>
      <c r="J48" s="13">
        <v>0</v>
      </c>
      <c r="K48" s="13">
        <v>1000</v>
      </c>
      <c r="L48" s="13">
        <v>1000</v>
      </c>
      <c r="M48" s="13">
        <v>309000</v>
      </c>
      <c r="N48" s="13">
        <v>114000</v>
      </c>
      <c r="O48" s="13">
        <v>3000</v>
      </c>
      <c r="P48" s="13">
        <v>175000</v>
      </c>
      <c r="Q48" s="13">
        <v>292000</v>
      </c>
      <c r="R48" s="13">
        <v>0</v>
      </c>
      <c r="S48" s="13">
        <v>0</v>
      </c>
      <c r="T48" s="13">
        <v>1000</v>
      </c>
      <c r="U48" s="13">
        <v>1000</v>
      </c>
      <c r="V48" s="13">
        <v>293000</v>
      </c>
    </row>
    <row r="49" spans="1:22" ht="12.95" customHeight="1">
      <c r="A49" s="7"/>
      <c r="B49" s="56"/>
      <c r="C49" s="22" t="s">
        <v>1606</v>
      </c>
      <c r="D49" s="16" t="s">
        <v>119</v>
      </c>
      <c r="E49" s="13">
        <v>0</v>
      </c>
      <c r="F49" s="13">
        <v>0</v>
      </c>
      <c r="G49" s="13">
        <v>43000</v>
      </c>
      <c r="H49" s="13">
        <v>43000</v>
      </c>
      <c r="I49" s="13">
        <v>0</v>
      </c>
      <c r="J49" s="13">
        <v>0</v>
      </c>
      <c r="K49" s="13">
        <v>17000</v>
      </c>
      <c r="L49" s="13">
        <v>17000</v>
      </c>
      <c r="M49" s="13">
        <v>60000</v>
      </c>
      <c r="N49" s="13">
        <v>0</v>
      </c>
      <c r="O49" s="13">
        <v>0</v>
      </c>
      <c r="P49" s="13">
        <v>35000</v>
      </c>
      <c r="Q49" s="13">
        <v>35000</v>
      </c>
      <c r="R49" s="13">
        <v>0</v>
      </c>
      <c r="S49" s="13">
        <v>0</v>
      </c>
      <c r="T49" s="13">
        <v>18000</v>
      </c>
      <c r="U49" s="13">
        <v>18000</v>
      </c>
      <c r="V49" s="13">
        <v>53000</v>
      </c>
    </row>
    <row r="50" spans="1:22" ht="12.95" customHeight="1">
      <c r="A50" s="7"/>
      <c r="B50" s="57"/>
      <c r="C50" s="22" t="s">
        <v>836</v>
      </c>
      <c r="D50" s="16" t="s">
        <v>121</v>
      </c>
      <c r="E50" s="13">
        <v>-28000</v>
      </c>
      <c r="F50" s="13">
        <v>0</v>
      </c>
      <c r="G50" s="13">
        <v>22000</v>
      </c>
      <c r="H50" s="13">
        <v>-6000</v>
      </c>
      <c r="I50" s="13">
        <v>0</v>
      </c>
      <c r="J50" s="13">
        <v>0</v>
      </c>
      <c r="K50" s="13">
        <v>9000</v>
      </c>
      <c r="L50" s="13">
        <v>9000</v>
      </c>
      <c r="M50" s="13">
        <v>3000</v>
      </c>
      <c r="N50" s="13">
        <v>-27000</v>
      </c>
      <c r="O50" s="13">
        <v>0</v>
      </c>
      <c r="P50" s="13">
        <v>24000</v>
      </c>
      <c r="Q50" s="13">
        <v>-3000</v>
      </c>
      <c r="R50" s="13">
        <v>0</v>
      </c>
      <c r="S50" s="13">
        <v>0</v>
      </c>
      <c r="T50" s="13">
        <v>10000</v>
      </c>
      <c r="U50" s="13">
        <v>10000</v>
      </c>
      <c r="V50" s="13">
        <v>7000</v>
      </c>
    </row>
    <row r="51" spans="1:22" ht="12.95" customHeight="1">
      <c r="A51" s="7"/>
      <c r="B51" s="55" t="s">
        <v>1813</v>
      </c>
      <c r="C51" s="55"/>
      <c r="D51" s="29" t="s">
        <v>122</v>
      </c>
      <c r="E51" s="18">
        <v>94000</v>
      </c>
      <c r="F51" s="18">
        <v>3000</v>
      </c>
      <c r="G51" s="18">
        <v>248000</v>
      </c>
      <c r="H51" s="18">
        <v>345000</v>
      </c>
      <c r="I51" s="18">
        <v>0</v>
      </c>
      <c r="J51" s="18">
        <v>0</v>
      </c>
      <c r="K51" s="18">
        <v>27000</v>
      </c>
      <c r="L51" s="18">
        <v>27000</v>
      </c>
      <c r="M51" s="18">
        <v>372000</v>
      </c>
      <c r="N51" s="18">
        <v>87000</v>
      </c>
      <c r="O51" s="18">
        <v>3000</v>
      </c>
      <c r="P51" s="18">
        <v>234000</v>
      </c>
      <c r="Q51" s="18">
        <v>324000</v>
      </c>
      <c r="R51" s="18">
        <v>0</v>
      </c>
      <c r="S51" s="18">
        <v>0</v>
      </c>
      <c r="T51" s="18">
        <v>29000</v>
      </c>
      <c r="U51" s="18">
        <v>29000</v>
      </c>
      <c r="V51" s="18">
        <v>353000</v>
      </c>
    </row>
  </sheetData>
  <mergeCells count="41">
    <mergeCell ref="B51:C51"/>
    <mergeCell ref="B44:C44"/>
    <mergeCell ref="B45:C45"/>
    <mergeCell ref="B46:C46"/>
    <mergeCell ref="B47:C47"/>
    <mergeCell ref="B48:B50"/>
    <mergeCell ref="B36:C36"/>
    <mergeCell ref="B39:C39"/>
    <mergeCell ref="B40:C40"/>
    <mergeCell ref="B41:C41"/>
    <mergeCell ref="B42:C42"/>
    <mergeCell ref="B31:C31"/>
    <mergeCell ref="B32:C32"/>
    <mergeCell ref="B33:C33"/>
    <mergeCell ref="B34:C34"/>
    <mergeCell ref="B35:C35"/>
    <mergeCell ref="B24:C24"/>
    <mergeCell ref="B25:C25"/>
    <mergeCell ref="B26:B28"/>
    <mergeCell ref="B29:C29"/>
    <mergeCell ref="B30:C30"/>
    <mergeCell ref="V13:V14"/>
    <mergeCell ref="B16:C16"/>
    <mergeCell ref="B17:C17"/>
    <mergeCell ref="B18:B20"/>
    <mergeCell ref="B21:B23"/>
    <mergeCell ref="E13:H13"/>
    <mergeCell ref="I13:L13"/>
    <mergeCell ref="M13:M14"/>
    <mergeCell ref="N13:Q13"/>
    <mergeCell ref="R13:U13"/>
    <mergeCell ref="A6:B6"/>
    <mergeCell ref="A8:B8"/>
    <mergeCell ref="B10:I10"/>
    <mergeCell ref="E12:M12"/>
    <mergeCell ref="N12:V12"/>
    <mergeCell ref="A1:C1"/>
    <mergeCell ref="A2:C2"/>
    <mergeCell ref="A4:B4"/>
    <mergeCell ref="D4:E4"/>
    <mergeCell ref="A5:B5"/>
  </mergeCells>
  <dataValidations count="1">
    <dataValidation type="list" allowBlank="1" showInputMessage="1" showErrorMessage="1" sqref="A9">
      <formula1>'@lists'!$A$56:$B$56</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a5fc56b-6be8-4cd2-9321-105ae1d3fc56}">
  <sheetPr>
    <outlinePr summaryBelow="0" summaryRight="0"/>
  </sheetPr>
  <dimension ref="A1:I22"/>
  <sheetViews>
    <sheetView workbookViewId="0" topLeftCell="A1"/>
  </sheetViews>
  <sheetFormatPr defaultColWidth="11.4242857142857" defaultRowHeight="12.75"/>
  <cols>
    <col min="1" max="1" width="2.85714285714286" customWidth="1"/>
    <col min="2" max="2" width="42.2857142857143" customWidth="1"/>
    <col min="3" max="8" width="21.5714285714286" customWidth="1"/>
    <col min="9"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IF(C4&lt;&gt;"",VLOOKUP(C4,'@Entities5'!A2:B81,2,0),"")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289</v>
      </c>
      <c r="D8" s="7"/>
      <c r="E8" s="7"/>
      <c r="F8" s="7"/>
      <c r="G8" s="7"/>
      <c r="H8" s="7"/>
      <c r="I8" s="7"/>
    </row>
    <row r="9" spans="1:9" ht="12.95" customHeight="1">
      <c r="A9" s="17" t="s">
        <v>289</v>
      </c>
      <c r="B9" s="7"/>
      <c r="C9" s="7"/>
      <c r="D9" s="7"/>
      <c r="E9" s="7"/>
      <c r="F9" s="7"/>
      <c r="G9" s="7"/>
      <c r="H9" s="7"/>
      <c r="I9" s="7"/>
    </row>
    <row r="10" spans="1:9" ht="14.1" customHeight="1">
      <c r="A10" s="7"/>
      <c r="B10" s="54" t="s">
        <v>320</v>
      </c>
      <c r="C10" s="48"/>
      <c r="D10" s="48"/>
      <c r="E10" s="48"/>
      <c r="F10" s="48"/>
      <c r="G10" s="48"/>
      <c r="H10" s="48"/>
      <c r="I10" s="48"/>
    </row>
    <row r="11" spans="1:9" ht="12.95" customHeight="1">
      <c r="A11" s="7"/>
      <c r="B11" s="9" t="s">
        <v>289</v>
      </c>
      <c r="C11" s="7"/>
      <c r="D11" s="7"/>
      <c r="E11" s="7"/>
      <c r="F11" s="7"/>
      <c r="G11" s="7"/>
      <c r="H11" s="7"/>
      <c r="I11" s="7"/>
    </row>
    <row r="12" spans="1:9" ht="12.95" customHeight="1">
      <c r="A12" s="7"/>
      <c r="B12" s="60" t="s">
        <v>780</v>
      </c>
      <c r="C12" s="41"/>
      <c r="D12" s="61" t="s">
        <v>2182</v>
      </c>
      <c r="E12" s="59"/>
      <c r="F12" s="58"/>
      <c r="G12" s="58" t="s">
        <v>2165</v>
      </c>
      <c r="H12" s="59"/>
      <c r="I12" s="58"/>
    </row>
    <row r="13" spans="1:9" ht="12.95" customHeight="1">
      <c r="A13" s="7"/>
      <c r="B13" s="60"/>
      <c r="C13" s="40"/>
      <c r="D13" s="36" t="s">
        <v>1284</v>
      </c>
      <c r="E13" s="30" t="s">
        <v>1279</v>
      </c>
      <c r="F13" s="30" t="s">
        <v>1697</v>
      </c>
      <c r="G13" s="30" t="s">
        <v>1284</v>
      </c>
      <c r="H13" s="30" t="s">
        <v>1279</v>
      </c>
      <c r="I13" s="30" t="s">
        <v>1697</v>
      </c>
    </row>
    <row r="14" spans="1:9" ht="12.95" customHeight="1">
      <c r="A14" s="7"/>
      <c r="B14" s="38"/>
      <c r="C14" s="8"/>
      <c r="D14" s="20" t="s">
        <v>54</v>
      </c>
      <c r="E14" s="16" t="s">
        <v>91</v>
      </c>
      <c r="F14" s="16" t="s">
        <v>113</v>
      </c>
      <c r="G14" s="16" t="s">
        <v>54</v>
      </c>
      <c r="H14" s="16" t="s">
        <v>91</v>
      </c>
      <c r="I14" s="16" t="s">
        <v>113</v>
      </c>
    </row>
    <row r="15" spans="1:9" ht="12.95" customHeight="1">
      <c r="A15" s="7"/>
      <c r="B15" s="27" t="s">
        <v>778</v>
      </c>
      <c r="C15" s="11"/>
      <c r="D15" s="13">
        <v>849000</v>
      </c>
      <c r="E15" s="13">
        <v>108000</v>
      </c>
      <c r="F15" s="13">
        <v>957000</v>
      </c>
      <c r="G15" s="13">
        <v>690000</v>
      </c>
      <c r="H15" s="13">
        <v>178000</v>
      </c>
      <c r="I15" s="13">
        <v>868000</v>
      </c>
    </row>
    <row r="16" spans="1:9" ht="12.95" customHeight="1">
      <c r="A16" s="7"/>
      <c r="B16" s="39" t="s">
        <v>614</v>
      </c>
      <c r="C16" s="11"/>
      <c r="D16" s="13">
        <v>1143000</v>
      </c>
      <c r="E16" s="13">
        <v>2000</v>
      </c>
      <c r="F16" s="13">
        <v>1145000</v>
      </c>
      <c r="G16" s="13">
        <v>0</v>
      </c>
      <c r="H16" s="13">
        <v>0</v>
      </c>
      <c r="I16" s="13">
        <v>0</v>
      </c>
    </row>
    <row r="17" spans="1:9" ht="15">
      <c r="A17" s="7"/>
      <c r="B17" s="22" t="s">
        <v>1443</v>
      </c>
      <c r="C17" s="16" t="s">
        <v>99</v>
      </c>
      <c r="D17" s="13">
        <v>1371000</v>
      </c>
      <c r="E17" s="13">
        <v>166000</v>
      </c>
      <c r="F17" s="13">
        <v>1537000</v>
      </c>
      <c r="G17" s="13">
        <v>1057000</v>
      </c>
      <c r="H17" s="13">
        <v>237000</v>
      </c>
      <c r="I17" s="13">
        <v>1294000</v>
      </c>
    </row>
    <row r="18" spans="1:9" ht="15">
      <c r="A18" s="7"/>
      <c r="B18" s="22" t="s">
        <v>1879</v>
      </c>
      <c r="C18" s="16" t="s">
        <v>101</v>
      </c>
      <c r="D18" s="13">
        <v>3363000</v>
      </c>
      <c r="E18" s="13">
        <v>276000</v>
      </c>
      <c r="F18" s="13">
        <v>3639000</v>
      </c>
      <c r="G18" s="13">
        <v>1747000</v>
      </c>
      <c r="H18" s="13">
        <v>415000</v>
      </c>
      <c r="I18" s="13">
        <v>2162000</v>
      </c>
    </row>
    <row r="19" spans="1:9" ht="15">
      <c r="A19" s="7"/>
      <c r="B19" s="22" t="s">
        <v>1479</v>
      </c>
      <c r="C19" s="16" t="s">
        <v>103</v>
      </c>
      <c r="D19" s="13">
        <v>5000</v>
      </c>
      <c r="E19" s="13">
        <v>15000</v>
      </c>
      <c r="F19" s="13">
        <v>20000</v>
      </c>
      <c r="G19" s="13">
        <v>5000</v>
      </c>
      <c r="H19" s="13">
        <v>1000</v>
      </c>
      <c r="I19" s="13">
        <v>6000</v>
      </c>
    </row>
    <row r="20" spans="1:9" ht="15">
      <c r="A20" s="7"/>
      <c r="B20" s="22" t="s">
        <v>1513</v>
      </c>
      <c r="C20" s="16" t="s">
        <v>104</v>
      </c>
      <c r="D20" s="13">
        <v>123000</v>
      </c>
      <c r="E20" s="13">
        <v>20000</v>
      </c>
      <c r="F20" s="13">
        <v>143000</v>
      </c>
      <c r="G20" s="13">
        <v>166000</v>
      </c>
      <c r="H20" s="13">
        <v>32000</v>
      </c>
      <c r="I20" s="13">
        <v>198000</v>
      </c>
    </row>
    <row r="21" spans="1:9" ht="15">
      <c r="A21" s="7"/>
      <c r="B21" s="22" t="s">
        <v>1494</v>
      </c>
      <c r="C21" s="16" t="s">
        <v>105</v>
      </c>
      <c r="D21" s="13">
        <v>37000</v>
      </c>
      <c r="E21" s="13">
        <v>6000</v>
      </c>
      <c r="F21" s="13">
        <v>43000</v>
      </c>
      <c r="G21" s="13">
        <v>66000</v>
      </c>
      <c r="H21" s="13">
        <v>20000</v>
      </c>
      <c r="I21" s="13">
        <v>86000</v>
      </c>
    </row>
    <row r="22" spans="1:9" ht="23.1" customHeight="1">
      <c r="A22" s="7"/>
      <c r="B22" s="21" t="s">
        <v>1512</v>
      </c>
      <c r="C22" s="29" t="s">
        <v>108</v>
      </c>
      <c r="D22" s="18">
        <v>0</v>
      </c>
      <c r="E22" s="18">
        <v>0</v>
      </c>
      <c r="F22" s="18">
        <v>0</v>
      </c>
      <c r="G22" s="18">
        <v>0</v>
      </c>
      <c r="H22" s="18">
        <v>0</v>
      </c>
      <c r="I22" s="18">
        <v>0</v>
      </c>
    </row>
  </sheetData>
  <mergeCells count="11">
    <mergeCell ref="A6:B6"/>
    <mergeCell ref="A8:B8"/>
    <mergeCell ref="B10:I10"/>
    <mergeCell ref="B12:B13"/>
    <mergeCell ref="D12:F12"/>
    <mergeCell ref="G12:I12"/>
    <mergeCell ref="A1:C1"/>
    <mergeCell ref="A2:C2"/>
    <mergeCell ref="A4:B4"/>
    <mergeCell ref="D4:E4"/>
    <mergeCell ref="A5:B5"/>
  </mergeCells>
  <dataValidations count="2">
    <dataValidation type="list" allowBlank="1" showInputMessage="1" showErrorMessage="1" sqref="A9">
      <formula1>'@lists'!$A$6</formula1>
    </dataValidation>
    <dataValidation type="list" allowBlank="1" showInputMessage="1" showErrorMessage="1" sqref="B15:B16">
      <formula1>'@lists'!$A$7:$IT$7</formula1>
    </dataValidation>
  </dataValidations>
  <pageMargins left="0.7" right="0.7" top="0.75" bottom="0.75" header="0.3" footer="0.3"/>
  <pageSetup orientation="portrait"/>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f21b1e2-97e4-484f-83f8-ece276f3b978}">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da3503c-adc1-4423-98ca-efde816cf83d}">
  <sheetPr>
    <outlinePr summaryBelow="0" summaryRight="0"/>
  </sheetPr>
  <dimension ref="A1:Y52"/>
  <sheetViews>
    <sheetView workbookViewId="0" topLeftCell="A1"/>
  </sheetViews>
  <sheetFormatPr defaultColWidth="11.4242857142857" defaultRowHeight="12.75"/>
  <cols>
    <col min="1" max="1" width="2.85714285714286" customWidth="1"/>
    <col min="2" max="2" width="25.1428571428571" customWidth="1"/>
    <col min="3" max="3" width="15.1428571428571" customWidth="1"/>
    <col min="4" max="4" width="22.8571428571429" customWidth="1"/>
    <col min="5" max="5" width="8" customWidth="1"/>
    <col min="6" max="25" width="21.5714285714286" customWidth="1"/>
  </cols>
  <sheetData>
    <row r="1" spans="1:25" ht="12.95" customHeight="1">
      <c r="A1" s="47" t="s">
        <v>947</v>
      </c>
      <c r="B1" s="48"/>
      <c r="C1" s="48"/>
      <c r="D1" s="7"/>
      <c r="E1" s="7"/>
      <c r="F1" s="7"/>
      <c r="G1" s="7"/>
      <c r="H1" s="7"/>
      <c r="I1" s="7"/>
      <c r="J1" s="7"/>
      <c r="K1" s="7"/>
      <c r="L1" s="7"/>
      <c r="M1" s="7"/>
      <c r="N1" s="7"/>
      <c r="O1" s="7"/>
      <c r="P1" s="7"/>
      <c r="Q1" s="7"/>
      <c r="R1" s="7"/>
      <c r="S1" s="7"/>
      <c r="T1" s="7"/>
      <c r="U1" s="7"/>
      <c r="V1" s="7"/>
      <c r="W1" s="7"/>
      <c r="X1" s="7"/>
      <c r="Y1" s="7"/>
    </row>
    <row r="2" spans="1:25" ht="12.95" customHeight="1">
      <c r="A2" s="47" t="s">
        <v>1123</v>
      </c>
      <c r="B2" s="48"/>
      <c r="C2" s="48"/>
      <c r="D2" s="7"/>
      <c r="E2" s="7"/>
      <c r="F2" s="7"/>
      <c r="G2" s="7"/>
      <c r="H2" s="7"/>
      <c r="I2" s="7"/>
      <c r="J2" s="7"/>
      <c r="K2" s="7"/>
      <c r="L2" s="7"/>
      <c r="M2" s="7"/>
      <c r="N2" s="7"/>
      <c r="O2" s="7"/>
      <c r="P2" s="7"/>
      <c r="Q2" s="7"/>
      <c r="R2" s="7"/>
      <c r="S2" s="7"/>
      <c r="T2" s="7"/>
      <c r="U2" s="7"/>
      <c r="V2" s="7"/>
      <c r="W2" s="7"/>
      <c r="X2" s="7"/>
      <c r="Y2" s="7"/>
    </row>
    <row r="3" spans="1:25" ht="12.95" customHeight="1">
      <c r="A3" s="7"/>
      <c r="B3" s="7"/>
      <c r="C3" s="7"/>
      <c r="D3" s="7"/>
      <c r="E3" s="7"/>
      <c r="F3" s="7"/>
      <c r="G3" s="7"/>
      <c r="H3" s="7"/>
      <c r="I3" s="7"/>
      <c r="J3" s="7"/>
      <c r="K3" s="7"/>
      <c r="L3" s="7"/>
      <c r="M3" s="7"/>
      <c r="N3" s="7"/>
      <c r="O3" s="7"/>
      <c r="P3" s="7"/>
      <c r="Q3" s="7"/>
      <c r="R3" s="7"/>
      <c r="S3" s="7"/>
      <c r="T3" s="7"/>
      <c r="U3" s="7"/>
      <c r="V3" s="7"/>
      <c r="W3" s="7"/>
      <c r="X3" s="7"/>
      <c r="Y3" s="7"/>
    </row>
    <row r="4" spans="1:25" ht="12.95" customHeight="1">
      <c r="A4" s="49" t="s">
        <v>927</v>
      </c>
      <c r="B4" s="50"/>
      <c r="C4" s="23" t="s">
        <v>80</v>
      </c>
      <c r="D4" s="51" t="str">
        <f>IF(C4&lt;&gt;"",VLOOKUP(C4,'@Entities55'!A2:B81,2,0),"")</f>
        <v>בנק אגוד לישראל בעמ</v>
      </c>
      <c r="E4" s="51"/>
      <c r="F4" s="7"/>
      <c r="G4" s="7"/>
      <c r="H4" s="7"/>
      <c r="I4" s="7"/>
      <c r="J4" s="7"/>
      <c r="K4" s="7"/>
      <c r="L4" s="7"/>
      <c r="M4" s="7"/>
      <c r="N4" s="7"/>
      <c r="O4" s="7"/>
      <c r="P4" s="7"/>
      <c r="Q4" s="7"/>
      <c r="R4" s="7"/>
      <c r="S4" s="7"/>
      <c r="T4" s="7"/>
      <c r="U4" s="7"/>
      <c r="V4" s="7"/>
      <c r="W4" s="7"/>
      <c r="X4" s="7"/>
      <c r="Y4" s="7"/>
    </row>
    <row r="5" spans="1:25" ht="12.95" customHeight="1">
      <c r="A5" s="52" t="s">
        <v>2171</v>
      </c>
      <c r="B5" s="52"/>
      <c r="C5" s="24">
        <v>43830</v>
      </c>
      <c r="D5" s="7"/>
      <c r="E5" s="7"/>
      <c r="F5" s="7"/>
      <c r="G5" s="7"/>
      <c r="H5" s="7"/>
      <c r="I5" s="7"/>
      <c r="J5" s="7"/>
      <c r="K5" s="7"/>
      <c r="L5" s="7"/>
      <c r="M5" s="7"/>
      <c r="N5" s="7"/>
      <c r="O5" s="7"/>
      <c r="P5" s="7"/>
      <c r="Q5" s="7"/>
      <c r="R5" s="7"/>
      <c r="S5" s="7"/>
      <c r="T5" s="7"/>
      <c r="U5" s="7"/>
      <c r="V5" s="7"/>
      <c r="W5" s="7"/>
      <c r="X5" s="7"/>
      <c r="Y5" s="7"/>
    </row>
    <row r="6" spans="1:25" ht="12.95" customHeight="1">
      <c r="A6" s="52" t="s">
        <v>1758</v>
      </c>
      <c r="B6" s="52"/>
      <c r="C6" s="25" t="s">
        <v>644</v>
      </c>
      <c r="D6" s="7"/>
      <c r="E6" s="7"/>
      <c r="F6" s="7"/>
      <c r="G6" s="7"/>
      <c r="H6" s="7"/>
      <c r="I6" s="7"/>
      <c r="J6" s="7"/>
      <c r="K6" s="7"/>
      <c r="L6" s="7"/>
      <c r="M6" s="7"/>
      <c r="N6" s="7"/>
      <c r="O6" s="7"/>
      <c r="P6" s="7"/>
      <c r="Q6" s="7"/>
      <c r="R6" s="7"/>
      <c r="S6" s="7"/>
      <c r="T6" s="7"/>
      <c r="U6" s="7"/>
      <c r="V6" s="7"/>
      <c r="W6" s="7"/>
      <c r="X6" s="7"/>
      <c r="Y6" s="7"/>
    </row>
    <row r="7" spans="1:25" ht="12.95" customHeight="1">
      <c r="A7" s="14"/>
      <c r="B7" s="14"/>
      <c r="C7" s="26"/>
      <c r="D7" s="7"/>
      <c r="E7" s="7"/>
      <c r="F7" s="7"/>
      <c r="G7" s="7"/>
      <c r="H7" s="7"/>
      <c r="I7" s="7"/>
      <c r="J7" s="7"/>
      <c r="K7" s="7"/>
      <c r="L7" s="7"/>
      <c r="M7" s="7"/>
      <c r="N7" s="7"/>
      <c r="O7" s="7"/>
      <c r="P7" s="7"/>
      <c r="Q7" s="7"/>
      <c r="R7" s="7"/>
      <c r="S7" s="7"/>
      <c r="T7" s="7"/>
      <c r="U7" s="7"/>
      <c r="V7" s="7"/>
      <c r="W7" s="7"/>
      <c r="X7" s="7"/>
      <c r="Y7" s="7"/>
    </row>
    <row r="8" spans="1:25" ht="12.95" customHeight="1">
      <c r="A8" s="53" t="s">
        <v>1576</v>
      </c>
      <c r="B8" s="53"/>
      <c r="C8" s="19" t="s">
        <v>349</v>
      </c>
      <c r="D8" s="7"/>
      <c r="E8" s="7"/>
      <c r="F8" s="7"/>
      <c r="G8" s="7"/>
      <c r="H8" s="7"/>
      <c r="I8" s="7"/>
      <c r="J8" s="7"/>
      <c r="K8" s="7"/>
      <c r="L8" s="7"/>
      <c r="M8" s="7"/>
      <c r="N8" s="7"/>
      <c r="O8" s="7"/>
      <c r="P8" s="7"/>
      <c r="Q8" s="7"/>
      <c r="R8" s="7"/>
      <c r="S8" s="7"/>
      <c r="T8" s="7"/>
      <c r="U8" s="7"/>
      <c r="V8" s="7"/>
      <c r="W8" s="7"/>
      <c r="X8" s="7"/>
      <c r="Y8" s="7"/>
    </row>
    <row r="9" spans="1:25" ht="12.95" customHeight="1">
      <c r="A9" s="17" t="s">
        <v>349</v>
      </c>
      <c r="B9" s="7"/>
      <c r="C9" s="7"/>
      <c r="D9" s="7"/>
      <c r="E9" s="7"/>
      <c r="F9" s="7"/>
      <c r="G9" s="7"/>
      <c r="H9" s="7"/>
      <c r="I9" s="7"/>
      <c r="J9" s="7"/>
      <c r="K9" s="7"/>
      <c r="L9" s="7"/>
      <c r="M9" s="7"/>
      <c r="N9" s="7"/>
      <c r="O9" s="7"/>
      <c r="P9" s="7"/>
      <c r="Q9" s="7"/>
      <c r="R9" s="7"/>
      <c r="S9" s="7"/>
      <c r="T9" s="7"/>
      <c r="U9" s="7"/>
      <c r="V9" s="7"/>
      <c r="W9" s="7"/>
      <c r="X9" s="7"/>
      <c r="Y9" s="7"/>
    </row>
    <row r="10" spans="1:25" ht="14.1" customHeight="1">
      <c r="A10" s="7"/>
      <c r="B10" s="54" t="s">
        <v>350</v>
      </c>
      <c r="C10" s="48"/>
      <c r="D10" s="48"/>
      <c r="E10" s="48"/>
      <c r="F10" s="48"/>
      <c r="G10" s="48"/>
      <c r="H10" s="48"/>
      <c r="I10" s="48"/>
      <c r="J10" s="7"/>
      <c r="K10" s="7"/>
      <c r="L10" s="7"/>
      <c r="M10" s="7"/>
      <c r="N10" s="7"/>
      <c r="O10" s="7"/>
      <c r="P10" s="7"/>
      <c r="Q10" s="7"/>
      <c r="R10" s="7"/>
      <c r="S10" s="7"/>
      <c r="T10" s="7"/>
      <c r="U10" s="7"/>
      <c r="V10" s="7"/>
      <c r="W10" s="7"/>
      <c r="X10" s="7"/>
      <c r="Y10" s="7"/>
    </row>
    <row r="11" spans="1:25" ht="12.95" customHeight="1">
      <c r="A11" s="7"/>
      <c r="B11" s="9" t="s">
        <v>349</v>
      </c>
      <c r="C11" s="7"/>
      <c r="D11" s="7"/>
      <c r="E11" s="7"/>
      <c r="F11" s="7"/>
      <c r="G11" s="7"/>
      <c r="H11" s="7"/>
      <c r="I11" s="7"/>
      <c r="J11" s="7"/>
      <c r="K11" s="7"/>
      <c r="L11" s="7"/>
      <c r="M11" s="7"/>
      <c r="N11" s="7"/>
      <c r="O11" s="7"/>
      <c r="P11" s="7"/>
      <c r="Q11" s="7"/>
      <c r="R11" s="7"/>
      <c r="S11" s="7"/>
      <c r="T11" s="7"/>
      <c r="U11" s="7"/>
      <c r="V11" s="7"/>
      <c r="W11" s="7"/>
      <c r="X11" s="7"/>
      <c r="Y11" s="7"/>
    </row>
    <row r="12" spans="1:25" ht="12.95" customHeight="1">
      <c r="A12" s="7"/>
      <c r="B12" s="7"/>
      <c r="C12" s="7"/>
      <c r="D12" s="7"/>
      <c r="E12" s="7"/>
      <c r="F12" s="58" t="s">
        <v>2182</v>
      </c>
      <c r="G12" s="59"/>
      <c r="H12" s="59"/>
      <c r="I12" s="59"/>
      <c r="J12" s="59"/>
      <c r="K12" s="59"/>
      <c r="L12" s="59"/>
      <c r="M12" s="59"/>
      <c r="N12" s="59"/>
      <c r="O12" s="58"/>
      <c r="P12" s="58" t="s">
        <v>2165</v>
      </c>
      <c r="Q12" s="59"/>
      <c r="R12" s="59"/>
      <c r="S12" s="59"/>
      <c r="T12" s="59"/>
      <c r="U12" s="59"/>
      <c r="V12" s="59"/>
      <c r="W12" s="59"/>
      <c r="X12" s="59"/>
      <c r="Y12" s="58"/>
    </row>
    <row r="13" spans="1:25" ht="12.95" customHeight="1">
      <c r="A13" s="7"/>
      <c r="B13" s="7"/>
      <c r="C13" s="7"/>
      <c r="D13" s="7"/>
      <c r="E13" s="7"/>
      <c r="F13" s="58" t="s">
        <v>1440</v>
      </c>
      <c r="G13" s="59"/>
      <c r="H13" s="58"/>
      <c r="I13" s="58" t="s">
        <v>1438</v>
      </c>
      <c r="J13" s="59"/>
      <c r="K13" s="58"/>
      <c r="L13" s="58" t="s">
        <v>1439</v>
      </c>
      <c r="M13" s="59"/>
      <c r="N13" s="58"/>
      <c r="O13" s="58" t="s">
        <v>1803</v>
      </c>
      <c r="P13" s="58" t="s">
        <v>1440</v>
      </c>
      <c r="Q13" s="59"/>
      <c r="R13" s="58"/>
      <c r="S13" s="58" t="s">
        <v>1438</v>
      </c>
      <c r="T13" s="59"/>
      <c r="U13" s="58"/>
      <c r="V13" s="58" t="s">
        <v>1439</v>
      </c>
      <c r="W13" s="59"/>
      <c r="X13" s="58"/>
      <c r="Y13" s="58" t="s">
        <v>1803</v>
      </c>
    </row>
    <row r="14" spans="1:25" ht="12.95" customHeight="1">
      <c r="A14" s="7"/>
      <c r="B14" s="7"/>
      <c r="C14" s="7"/>
      <c r="D14" s="7"/>
      <c r="E14" s="7"/>
      <c r="F14" s="30" t="s">
        <v>910</v>
      </c>
      <c r="G14" s="30" t="s">
        <v>836</v>
      </c>
      <c r="H14" s="30" t="s">
        <v>1840</v>
      </c>
      <c r="I14" s="30" t="s">
        <v>910</v>
      </c>
      <c r="J14" s="30" t="s">
        <v>836</v>
      </c>
      <c r="K14" s="30" t="s">
        <v>1838</v>
      </c>
      <c r="L14" s="30" t="s">
        <v>910</v>
      </c>
      <c r="M14" s="30" t="s">
        <v>836</v>
      </c>
      <c r="N14" s="30" t="s">
        <v>1839</v>
      </c>
      <c r="O14" s="58"/>
      <c r="P14" s="30" t="s">
        <v>910</v>
      </c>
      <c r="Q14" s="30" t="s">
        <v>836</v>
      </c>
      <c r="R14" s="30" t="s">
        <v>1840</v>
      </c>
      <c r="S14" s="30" t="s">
        <v>910</v>
      </c>
      <c r="T14" s="30" t="s">
        <v>836</v>
      </c>
      <c r="U14" s="30" t="s">
        <v>1838</v>
      </c>
      <c r="V14" s="30" t="s">
        <v>910</v>
      </c>
      <c r="W14" s="30" t="s">
        <v>836</v>
      </c>
      <c r="X14" s="30" t="s">
        <v>1839</v>
      </c>
      <c r="Y14" s="58"/>
    </row>
    <row r="15" spans="1:25" ht="12.95" customHeight="1">
      <c r="A15" s="7"/>
      <c r="B15" s="7"/>
      <c r="C15" s="7"/>
      <c r="D15" s="7"/>
      <c r="E15" s="7"/>
      <c r="F15" s="16" t="s">
        <v>54</v>
      </c>
      <c r="G15" s="16" t="s">
        <v>91</v>
      </c>
      <c r="H15" s="16" t="s">
        <v>113</v>
      </c>
      <c r="I15" s="16" t="s">
        <v>127</v>
      </c>
      <c r="J15" s="16" t="s">
        <v>141</v>
      </c>
      <c r="K15" s="16" t="s">
        <v>147</v>
      </c>
      <c r="L15" s="16" t="s">
        <v>442</v>
      </c>
      <c r="M15" s="16" t="s">
        <v>443</v>
      </c>
      <c r="N15" s="16" t="s">
        <v>471</v>
      </c>
      <c r="O15" s="16" t="s">
        <v>62</v>
      </c>
      <c r="P15" s="16" t="s">
        <v>54</v>
      </c>
      <c r="Q15" s="16" t="s">
        <v>91</v>
      </c>
      <c r="R15" s="16" t="s">
        <v>113</v>
      </c>
      <c r="S15" s="16" t="s">
        <v>127</v>
      </c>
      <c r="T15" s="16" t="s">
        <v>141</v>
      </c>
      <c r="U15" s="16" t="s">
        <v>147</v>
      </c>
      <c r="V15" s="16" t="s">
        <v>442</v>
      </c>
      <c r="W15" s="16" t="s">
        <v>443</v>
      </c>
      <c r="X15" s="16" t="s">
        <v>471</v>
      </c>
      <c r="Y15" s="16" t="s">
        <v>62</v>
      </c>
    </row>
    <row r="16" spans="1:25" ht="12.95" customHeight="1">
      <c r="A16" s="7"/>
      <c r="B16" s="57" t="s">
        <v>1081</v>
      </c>
      <c r="C16" s="59"/>
      <c r="D16" s="57"/>
      <c r="E16" s="16" t="s">
        <v>54</v>
      </c>
      <c r="F16" s="13">
        <v>72000</v>
      </c>
      <c r="G16" s="13">
        <v>121000</v>
      </c>
      <c r="H16" s="13">
        <v>193000</v>
      </c>
      <c r="I16" s="13">
        <v>23000</v>
      </c>
      <c r="J16" s="13">
        <v>55000</v>
      </c>
      <c r="K16" s="13">
        <v>78000</v>
      </c>
      <c r="L16" s="13">
        <v>6000</v>
      </c>
      <c r="M16" s="13">
        <v>113000</v>
      </c>
      <c r="N16" s="13">
        <v>119000</v>
      </c>
      <c r="O16" s="13">
        <v>390000</v>
      </c>
      <c r="P16" s="13">
        <v>65000</v>
      </c>
      <c r="Q16" s="13">
        <v>125000</v>
      </c>
      <c r="R16" s="13">
        <v>190000</v>
      </c>
      <c r="S16" s="13">
        <v>25000</v>
      </c>
      <c r="T16" s="13">
        <v>68000</v>
      </c>
      <c r="U16" s="13">
        <v>93000</v>
      </c>
      <c r="V16" s="13">
        <v>10000</v>
      </c>
      <c r="W16" s="13">
        <v>107000</v>
      </c>
      <c r="X16" s="13">
        <v>117000</v>
      </c>
      <c r="Y16" s="13">
        <v>400000</v>
      </c>
    </row>
    <row r="17" spans="1:25" ht="12.95" customHeight="1">
      <c r="A17" s="7"/>
      <c r="B17" s="57" t="s">
        <v>1050</v>
      </c>
      <c r="C17" s="59"/>
      <c r="D17" s="57"/>
      <c r="E17" s="16" t="s">
        <v>91</v>
      </c>
      <c r="F17" s="13">
        <v>5000</v>
      </c>
      <c r="G17" s="13">
        <v>11000</v>
      </c>
      <c r="H17" s="13">
        <v>16000</v>
      </c>
      <c r="I17" s="13">
        <v>3000</v>
      </c>
      <c r="J17" s="13">
        <v>13000</v>
      </c>
      <c r="K17" s="13">
        <v>16000</v>
      </c>
      <c r="L17" s="13">
        <v>4000</v>
      </c>
      <c r="M17" s="13">
        <v>36000</v>
      </c>
      <c r="N17" s="13">
        <v>40000</v>
      </c>
      <c r="O17" s="13">
        <v>72000</v>
      </c>
      <c r="P17" s="13">
        <v>4000</v>
      </c>
      <c r="Q17" s="13">
        <v>10000</v>
      </c>
      <c r="R17" s="13">
        <v>14000</v>
      </c>
      <c r="S17" s="13">
        <v>2000</v>
      </c>
      <c r="T17" s="13">
        <v>9000</v>
      </c>
      <c r="U17" s="13">
        <v>11000</v>
      </c>
      <c r="V17" s="13">
        <v>2000</v>
      </c>
      <c r="W17" s="13">
        <v>36000</v>
      </c>
      <c r="X17" s="13">
        <v>38000</v>
      </c>
      <c r="Y17" s="13">
        <v>63000</v>
      </c>
    </row>
    <row r="18" spans="1:25" ht="12.95" customHeight="1">
      <c r="A18" s="7"/>
      <c r="B18" s="55" t="s">
        <v>1086</v>
      </c>
      <c r="C18" s="57" t="s">
        <v>1528</v>
      </c>
      <c r="D18" s="57"/>
      <c r="E18" s="16" t="s">
        <v>113</v>
      </c>
      <c r="F18" s="13">
        <v>67000</v>
      </c>
      <c r="G18" s="13">
        <v>110000</v>
      </c>
      <c r="H18" s="13">
        <v>177000</v>
      </c>
      <c r="I18" s="13">
        <v>20000</v>
      </c>
      <c r="J18" s="13">
        <v>42000</v>
      </c>
      <c r="K18" s="13">
        <v>62000</v>
      </c>
      <c r="L18" s="13">
        <v>2000</v>
      </c>
      <c r="M18" s="13">
        <v>77000</v>
      </c>
      <c r="N18" s="13">
        <v>79000</v>
      </c>
      <c r="O18" s="13">
        <v>318000</v>
      </c>
      <c r="P18" s="13">
        <v>61000</v>
      </c>
      <c r="Q18" s="13">
        <v>115000</v>
      </c>
      <c r="R18" s="13">
        <v>176000</v>
      </c>
      <c r="S18" s="13">
        <v>23000</v>
      </c>
      <c r="T18" s="13">
        <v>59000</v>
      </c>
      <c r="U18" s="13">
        <v>82000</v>
      </c>
      <c r="V18" s="13">
        <v>8000</v>
      </c>
      <c r="W18" s="13">
        <v>71000</v>
      </c>
      <c r="X18" s="13">
        <v>79000</v>
      </c>
      <c r="Y18" s="13">
        <v>337000</v>
      </c>
    </row>
    <row r="19" spans="1:25" ht="12.95" customHeight="1">
      <c r="A19" s="7"/>
      <c r="B19" s="56"/>
      <c r="C19" s="57" t="s">
        <v>915</v>
      </c>
      <c r="D19" s="57"/>
      <c r="E19" s="16" t="s">
        <v>127</v>
      </c>
      <c r="F19" s="13">
        <v>-12000</v>
      </c>
      <c r="G19" s="13">
        <v>-4000</v>
      </c>
      <c r="H19" s="13">
        <v>-16000</v>
      </c>
      <c r="I19" s="13">
        <v>-1000</v>
      </c>
      <c r="J19" s="13">
        <v>1000</v>
      </c>
      <c r="K19" s="13">
        <v>0</v>
      </c>
      <c r="L19" s="13">
        <v>4000</v>
      </c>
      <c r="M19" s="13">
        <v>5000</v>
      </c>
      <c r="N19" s="13">
        <v>9000</v>
      </c>
      <c r="O19" s="13">
        <v>-7000</v>
      </c>
      <c r="P19" s="13">
        <v>-9000</v>
      </c>
      <c r="Q19" s="13">
        <v>-6000</v>
      </c>
      <c r="R19" s="13">
        <v>-15000</v>
      </c>
      <c r="S19" s="13">
        <v>-2000</v>
      </c>
      <c r="T19" s="13">
        <v>-6000</v>
      </c>
      <c r="U19" s="13">
        <v>-8000</v>
      </c>
      <c r="V19" s="13">
        <v>2000</v>
      </c>
      <c r="W19" s="13">
        <v>5000</v>
      </c>
      <c r="X19" s="13">
        <v>7000</v>
      </c>
      <c r="Y19" s="13">
        <v>-16000</v>
      </c>
    </row>
    <row r="20" spans="1:25" ht="12.95" customHeight="1">
      <c r="A20" s="7"/>
      <c r="B20" s="57"/>
      <c r="C20" s="57" t="s">
        <v>1853</v>
      </c>
      <c r="D20" s="57"/>
      <c r="E20" s="16" t="s">
        <v>141</v>
      </c>
      <c r="F20" s="13">
        <v>55000</v>
      </c>
      <c r="G20" s="13">
        <v>106000</v>
      </c>
      <c r="H20" s="13">
        <v>161000</v>
      </c>
      <c r="I20" s="13">
        <v>19000</v>
      </c>
      <c r="J20" s="13">
        <v>43000</v>
      </c>
      <c r="K20" s="13">
        <v>62000</v>
      </c>
      <c r="L20" s="13">
        <v>6000</v>
      </c>
      <c r="M20" s="13">
        <v>82000</v>
      </c>
      <c r="N20" s="13">
        <v>88000</v>
      </c>
      <c r="O20" s="13">
        <v>311000</v>
      </c>
      <c r="P20" s="13">
        <v>52000</v>
      </c>
      <c r="Q20" s="13">
        <v>109000</v>
      </c>
      <c r="R20" s="13">
        <v>161000</v>
      </c>
      <c r="S20" s="13">
        <v>21000</v>
      </c>
      <c r="T20" s="13">
        <v>53000</v>
      </c>
      <c r="U20" s="13">
        <v>74000</v>
      </c>
      <c r="V20" s="13">
        <v>10000</v>
      </c>
      <c r="W20" s="13">
        <v>76000</v>
      </c>
      <c r="X20" s="13">
        <v>86000</v>
      </c>
      <c r="Y20" s="13">
        <v>321000</v>
      </c>
    </row>
    <row r="21" spans="1:25" ht="12.95" customHeight="1">
      <c r="A21" s="7"/>
      <c r="B21" s="55" t="s">
        <v>1088</v>
      </c>
      <c r="C21" s="57" t="s">
        <v>1528</v>
      </c>
      <c r="D21" s="57"/>
      <c r="E21" s="16" t="s">
        <v>147</v>
      </c>
      <c r="F21" s="13">
        <v>20000</v>
      </c>
      <c r="G21" s="13">
        <v>61000</v>
      </c>
      <c r="H21" s="13">
        <v>81000</v>
      </c>
      <c r="I21" s="13">
        <v>10000</v>
      </c>
      <c r="J21" s="13">
        <v>18000</v>
      </c>
      <c r="K21" s="13">
        <v>28000</v>
      </c>
      <c r="L21" s="13">
        <v>7000</v>
      </c>
      <c r="M21" s="13">
        <v>22000</v>
      </c>
      <c r="N21" s="13">
        <v>29000</v>
      </c>
      <c r="O21" s="13">
        <v>138000</v>
      </c>
      <c r="P21" s="13">
        <v>27000</v>
      </c>
      <c r="Q21" s="13">
        <v>58000</v>
      </c>
      <c r="R21" s="13">
        <v>85000</v>
      </c>
      <c r="S21" s="13">
        <v>19000</v>
      </c>
      <c r="T21" s="13">
        <v>16000</v>
      </c>
      <c r="U21" s="13">
        <v>35000</v>
      </c>
      <c r="V21" s="13">
        <v>15000</v>
      </c>
      <c r="W21" s="13">
        <v>22000</v>
      </c>
      <c r="X21" s="13">
        <v>37000</v>
      </c>
      <c r="Y21" s="13">
        <v>157000</v>
      </c>
    </row>
    <row r="22" spans="1:25" ht="12.95" customHeight="1">
      <c r="A22" s="7"/>
      <c r="B22" s="56"/>
      <c r="C22" s="57" t="s">
        <v>915</v>
      </c>
      <c r="D22" s="57"/>
      <c r="E22" s="16" t="s">
        <v>442</v>
      </c>
      <c r="F22" s="13">
        <v>0</v>
      </c>
      <c r="G22" s="13">
        <v>0</v>
      </c>
      <c r="H22" s="13">
        <v>0</v>
      </c>
      <c r="I22" s="13">
        <v>0</v>
      </c>
      <c r="J22" s="13">
        <v>0</v>
      </c>
      <c r="K22" s="13">
        <v>0</v>
      </c>
      <c r="L22" s="13">
        <v>0</v>
      </c>
      <c r="M22" s="13">
        <v>-1000</v>
      </c>
      <c r="N22" s="13">
        <v>-1000</v>
      </c>
      <c r="O22" s="13">
        <v>-1000</v>
      </c>
      <c r="P22" s="13">
        <v>0</v>
      </c>
      <c r="Q22" s="13">
        <v>0</v>
      </c>
      <c r="R22" s="13">
        <v>0</v>
      </c>
      <c r="S22" s="13">
        <v>0</v>
      </c>
      <c r="T22" s="13">
        <v>0</v>
      </c>
      <c r="U22" s="13">
        <v>0</v>
      </c>
      <c r="V22" s="13">
        <v>0</v>
      </c>
      <c r="W22" s="13">
        <v>-1000</v>
      </c>
      <c r="X22" s="13">
        <v>-1000</v>
      </c>
      <c r="Y22" s="13">
        <v>-1000</v>
      </c>
    </row>
    <row r="23" spans="1:25" ht="12.95" customHeight="1">
      <c r="A23" s="7"/>
      <c r="B23" s="56"/>
      <c r="C23" s="57" t="s">
        <v>1854</v>
      </c>
      <c r="D23" s="57"/>
      <c r="E23" s="16" t="s">
        <v>443</v>
      </c>
      <c r="F23" s="13">
        <v>20000</v>
      </c>
      <c r="G23" s="13">
        <v>61000</v>
      </c>
      <c r="H23" s="13">
        <v>81000</v>
      </c>
      <c r="I23" s="13">
        <v>10000</v>
      </c>
      <c r="J23" s="13">
        <v>18000</v>
      </c>
      <c r="K23" s="13">
        <v>28000</v>
      </c>
      <c r="L23" s="13">
        <v>7000</v>
      </c>
      <c r="M23" s="13">
        <v>21000</v>
      </c>
      <c r="N23" s="13">
        <v>28000</v>
      </c>
      <c r="O23" s="13">
        <v>137000</v>
      </c>
      <c r="P23" s="13">
        <v>27000</v>
      </c>
      <c r="Q23" s="13">
        <v>58000</v>
      </c>
      <c r="R23" s="13">
        <v>85000</v>
      </c>
      <c r="S23" s="13">
        <v>19000</v>
      </c>
      <c r="T23" s="13">
        <v>16000</v>
      </c>
      <c r="U23" s="13">
        <v>35000</v>
      </c>
      <c r="V23" s="13">
        <v>15000</v>
      </c>
      <c r="W23" s="13">
        <v>21000</v>
      </c>
      <c r="X23" s="13">
        <v>36000</v>
      </c>
      <c r="Y23" s="13">
        <v>156000</v>
      </c>
    </row>
    <row r="24" spans="1:25" ht="12.95" customHeight="1">
      <c r="A24" s="7"/>
      <c r="B24" s="57"/>
      <c r="C24" s="22"/>
      <c r="D24" s="22" t="s">
        <v>1463</v>
      </c>
      <c r="E24" s="16" t="s">
        <v>471</v>
      </c>
      <c r="F24" s="13">
        <v>0</v>
      </c>
      <c r="G24" s="13">
        <v>4000</v>
      </c>
      <c r="H24" s="13">
        <v>4000</v>
      </c>
      <c r="I24" s="13">
        <v>0</v>
      </c>
      <c r="J24" s="13">
        <v>0</v>
      </c>
      <c r="K24" s="13">
        <v>0</v>
      </c>
      <c r="L24" s="13">
        <v>0</v>
      </c>
      <c r="M24" s="13">
        <v>0</v>
      </c>
      <c r="N24" s="13">
        <v>0</v>
      </c>
      <c r="O24" s="13">
        <v>4000</v>
      </c>
      <c r="P24" s="13">
        <v>0</v>
      </c>
      <c r="Q24" s="13">
        <v>4000</v>
      </c>
      <c r="R24" s="13">
        <v>4000</v>
      </c>
      <c r="S24" s="13">
        <v>0</v>
      </c>
      <c r="T24" s="13">
        <v>0</v>
      </c>
      <c r="U24" s="13">
        <v>0</v>
      </c>
      <c r="V24" s="13">
        <v>0</v>
      </c>
      <c r="W24" s="13">
        <v>0</v>
      </c>
      <c r="X24" s="13">
        <v>0</v>
      </c>
      <c r="Y24" s="13">
        <v>4000</v>
      </c>
    </row>
    <row r="25" spans="1:25" ht="12.95" customHeight="1">
      <c r="A25" s="7"/>
      <c r="B25" s="57" t="s">
        <v>1851</v>
      </c>
      <c r="C25" s="59"/>
      <c r="D25" s="57"/>
      <c r="E25" s="16" t="s">
        <v>62</v>
      </c>
      <c r="F25" s="13">
        <v>75000</v>
      </c>
      <c r="G25" s="13">
        <v>167000</v>
      </c>
      <c r="H25" s="13">
        <v>242000</v>
      </c>
      <c r="I25" s="13">
        <v>29000</v>
      </c>
      <c r="J25" s="13">
        <v>61000</v>
      </c>
      <c r="K25" s="13">
        <v>90000</v>
      </c>
      <c r="L25" s="13">
        <v>13000</v>
      </c>
      <c r="M25" s="13">
        <v>103000</v>
      </c>
      <c r="N25" s="13">
        <v>116000</v>
      </c>
      <c r="O25" s="13">
        <v>448000</v>
      </c>
      <c r="P25" s="13">
        <v>79000</v>
      </c>
      <c r="Q25" s="13">
        <v>167000</v>
      </c>
      <c r="R25" s="13">
        <v>246000</v>
      </c>
      <c r="S25" s="13">
        <v>40000</v>
      </c>
      <c r="T25" s="13">
        <v>69000</v>
      </c>
      <c r="U25" s="13">
        <v>109000</v>
      </c>
      <c r="V25" s="13">
        <v>25000</v>
      </c>
      <c r="W25" s="13">
        <v>97000</v>
      </c>
      <c r="X25" s="13">
        <v>122000</v>
      </c>
      <c r="Y25" s="13">
        <v>477000</v>
      </c>
    </row>
    <row r="26" spans="1:25" ht="12.95" customHeight="1">
      <c r="A26" s="7"/>
      <c r="B26" s="57" t="s">
        <v>1042</v>
      </c>
      <c r="C26" s="59"/>
      <c r="D26" s="57"/>
      <c r="E26" s="16" t="s">
        <v>68</v>
      </c>
      <c r="F26" s="13">
        <v>-1000</v>
      </c>
      <c r="G26" s="13">
        <v>-6000</v>
      </c>
      <c r="H26" s="13">
        <v>-7000</v>
      </c>
      <c r="I26" s="13">
        <v>0</v>
      </c>
      <c r="J26" s="13">
        <v>-6000</v>
      </c>
      <c r="K26" s="13">
        <v>-6000</v>
      </c>
      <c r="L26" s="13">
        <v>0</v>
      </c>
      <c r="M26" s="13">
        <v>8000</v>
      </c>
      <c r="N26" s="13">
        <v>8000</v>
      </c>
      <c r="O26" s="13">
        <v>-5000</v>
      </c>
      <c r="P26" s="13">
        <v>10000</v>
      </c>
      <c r="Q26" s="13">
        <v>0</v>
      </c>
      <c r="R26" s="13">
        <v>10000</v>
      </c>
      <c r="S26" s="13">
        <v>2000</v>
      </c>
      <c r="T26" s="13">
        <v>1000</v>
      </c>
      <c r="U26" s="13">
        <v>3000</v>
      </c>
      <c r="V26" s="13">
        <v>1000</v>
      </c>
      <c r="W26" s="13">
        <v>23000</v>
      </c>
      <c r="X26" s="13">
        <v>24000</v>
      </c>
      <c r="Y26" s="13">
        <v>37000</v>
      </c>
    </row>
    <row r="27" spans="1:25" ht="12.95" customHeight="1">
      <c r="A27" s="7"/>
      <c r="B27" s="55" t="s">
        <v>1051</v>
      </c>
      <c r="C27" s="57" t="s">
        <v>1402</v>
      </c>
      <c r="D27" s="57"/>
      <c r="E27" s="16" t="s">
        <v>72</v>
      </c>
      <c r="F27" s="13">
        <v>39000</v>
      </c>
      <c r="G27" s="13">
        <v>84000</v>
      </c>
      <c r="H27" s="13">
        <v>123000</v>
      </c>
      <c r="I27" s="13">
        <v>18000</v>
      </c>
      <c r="J27" s="13">
        <v>51000</v>
      </c>
      <c r="K27" s="13">
        <v>69000</v>
      </c>
      <c r="L27" s="13">
        <v>7000</v>
      </c>
      <c r="M27" s="13">
        <v>121000</v>
      </c>
      <c r="N27" s="13">
        <v>128000</v>
      </c>
      <c r="O27" s="13">
        <v>320000</v>
      </c>
      <c r="P27" s="13">
        <v>44000</v>
      </c>
      <c r="Q27" s="13">
        <v>94000</v>
      </c>
      <c r="R27" s="13">
        <v>138000</v>
      </c>
      <c r="S27" s="13">
        <v>30000</v>
      </c>
      <c r="T27" s="13">
        <v>57000</v>
      </c>
      <c r="U27" s="13">
        <v>87000</v>
      </c>
      <c r="V27" s="13">
        <v>16000</v>
      </c>
      <c r="W27" s="13">
        <v>133000</v>
      </c>
      <c r="X27" s="13">
        <v>149000</v>
      </c>
      <c r="Y27" s="13">
        <v>374000</v>
      </c>
    </row>
    <row r="28" spans="1:25" ht="12.95" customHeight="1">
      <c r="A28" s="7"/>
      <c r="B28" s="56"/>
      <c r="C28" s="57" t="s">
        <v>915</v>
      </c>
      <c r="D28" s="57"/>
      <c r="E28" s="16" t="s">
        <v>79</v>
      </c>
      <c r="F28" s="13">
        <v>0</v>
      </c>
      <c r="G28" s="13">
        <v>5000</v>
      </c>
      <c r="H28" s="13">
        <v>5000</v>
      </c>
      <c r="I28" s="13">
        <v>0</v>
      </c>
      <c r="J28" s="13">
        <v>1000</v>
      </c>
      <c r="K28" s="13">
        <v>1000</v>
      </c>
      <c r="L28" s="13">
        <v>0</v>
      </c>
      <c r="M28" s="13">
        <v>0</v>
      </c>
      <c r="N28" s="13">
        <v>0</v>
      </c>
      <c r="O28" s="13">
        <v>6000</v>
      </c>
      <c r="P28" s="13">
        <v>0</v>
      </c>
      <c r="Q28" s="13">
        <v>5000</v>
      </c>
      <c r="R28" s="13">
        <v>5000</v>
      </c>
      <c r="S28" s="13">
        <v>0</v>
      </c>
      <c r="T28" s="13">
        <v>1000</v>
      </c>
      <c r="U28" s="13">
        <v>1000</v>
      </c>
      <c r="V28" s="13">
        <v>0</v>
      </c>
      <c r="W28" s="13">
        <v>0</v>
      </c>
      <c r="X28" s="13">
        <v>0</v>
      </c>
      <c r="Y28" s="13">
        <v>6000</v>
      </c>
    </row>
    <row r="29" spans="1:25" ht="12.95" customHeight="1">
      <c r="A29" s="7"/>
      <c r="B29" s="57"/>
      <c r="C29" s="57" t="s">
        <v>1797</v>
      </c>
      <c r="D29" s="57"/>
      <c r="E29" s="16" t="s">
        <v>82</v>
      </c>
      <c r="F29" s="13">
        <v>39000</v>
      </c>
      <c r="G29" s="13">
        <v>89000</v>
      </c>
      <c r="H29" s="13">
        <v>128000</v>
      </c>
      <c r="I29" s="13">
        <v>18000</v>
      </c>
      <c r="J29" s="13">
        <v>52000</v>
      </c>
      <c r="K29" s="13">
        <v>70000</v>
      </c>
      <c r="L29" s="13">
        <v>7000</v>
      </c>
      <c r="M29" s="13">
        <v>121000</v>
      </c>
      <c r="N29" s="13">
        <v>128000</v>
      </c>
      <c r="O29" s="13">
        <v>326000</v>
      </c>
      <c r="P29" s="13">
        <v>44000</v>
      </c>
      <c r="Q29" s="13">
        <v>99000</v>
      </c>
      <c r="R29" s="13">
        <v>143000</v>
      </c>
      <c r="S29" s="13">
        <v>30000</v>
      </c>
      <c r="T29" s="13">
        <v>58000</v>
      </c>
      <c r="U29" s="13">
        <v>88000</v>
      </c>
      <c r="V29" s="13">
        <v>16000</v>
      </c>
      <c r="W29" s="13">
        <v>133000</v>
      </c>
      <c r="X29" s="13">
        <v>149000</v>
      </c>
      <c r="Y29" s="13">
        <v>380000</v>
      </c>
    </row>
    <row r="30" spans="1:25" ht="12.95" customHeight="1">
      <c r="A30" s="7"/>
      <c r="B30" s="57" t="s">
        <v>2064</v>
      </c>
      <c r="C30" s="59"/>
      <c r="D30" s="57"/>
      <c r="E30" s="16" t="s">
        <v>84</v>
      </c>
      <c r="F30" s="13">
        <v>37000</v>
      </c>
      <c r="G30" s="13">
        <v>84000</v>
      </c>
      <c r="H30" s="13">
        <v>121000</v>
      </c>
      <c r="I30" s="13">
        <v>11000</v>
      </c>
      <c r="J30" s="13">
        <v>15000</v>
      </c>
      <c r="K30" s="13">
        <v>26000</v>
      </c>
      <c r="L30" s="13">
        <v>6000</v>
      </c>
      <c r="M30" s="13">
        <v>-26000</v>
      </c>
      <c r="N30" s="13">
        <v>-20000</v>
      </c>
      <c r="O30" s="13">
        <v>127000</v>
      </c>
      <c r="P30" s="13">
        <v>25000</v>
      </c>
      <c r="Q30" s="13">
        <v>68000</v>
      </c>
      <c r="R30" s="13">
        <v>93000</v>
      </c>
      <c r="S30" s="13">
        <v>8000</v>
      </c>
      <c r="T30" s="13">
        <v>10000</v>
      </c>
      <c r="U30" s="13">
        <v>18000</v>
      </c>
      <c r="V30" s="13">
        <v>8000</v>
      </c>
      <c r="W30" s="13">
        <v>-59000</v>
      </c>
      <c r="X30" s="13">
        <v>-51000</v>
      </c>
      <c r="Y30" s="13">
        <v>60000</v>
      </c>
    </row>
    <row r="31" spans="1:25" ht="12.95" customHeight="1">
      <c r="A31" s="7"/>
      <c r="B31" s="57" t="s">
        <v>1158</v>
      </c>
      <c r="C31" s="59"/>
      <c r="D31" s="57"/>
      <c r="E31" s="16" t="s">
        <v>85</v>
      </c>
      <c r="F31" s="13">
        <v>13000</v>
      </c>
      <c r="G31" s="13">
        <v>30000</v>
      </c>
      <c r="H31" s="13">
        <v>43000</v>
      </c>
      <c r="I31" s="13">
        <v>4000</v>
      </c>
      <c r="J31" s="13">
        <v>5000</v>
      </c>
      <c r="K31" s="13">
        <v>9000</v>
      </c>
      <c r="L31" s="13">
        <v>2000</v>
      </c>
      <c r="M31" s="13">
        <v>-10000</v>
      </c>
      <c r="N31" s="13">
        <v>-8000</v>
      </c>
      <c r="O31" s="13">
        <v>44000</v>
      </c>
      <c r="P31" s="13">
        <v>9000</v>
      </c>
      <c r="Q31" s="13">
        <v>26000</v>
      </c>
      <c r="R31" s="13">
        <v>35000</v>
      </c>
      <c r="S31" s="13">
        <v>3000</v>
      </c>
      <c r="T31" s="13">
        <v>3000</v>
      </c>
      <c r="U31" s="13">
        <v>6000</v>
      </c>
      <c r="V31" s="13">
        <v>2000</v>
      </c>
      <c r="W31" s="13">
        <v>-20000</v>
      </c>
      <c r="X31" s="13">
        <v>-18000</v>
      </c>
      <c r="Y31" s="13">
        <v>23000</v>
      </c>
    </row>
    <row r="32" spans="1:25" ht="12.95" customHeight="1">
      <c r="A32" s="7"/>
      <c r="B32" s="57" t="s">
        <v>2062</v>
      </c>
      <c r="C32" s="59"/>
      <c r="D32" s="57"/>
      <c r="E32" s="16" t="s">
        <v>86</v>
      </c>
      <c r="F32" s="13">
        <v>24000</v>
      </c>
      <c r="G32" s="13">
        <v>54000</v>
      </c>
      <c r="H32" s="13">
        <v>78000</v>
      </c>
      <c r="I32" s="13">
        <v>7000</v>
      </c>
      <c r="J32" s="13">
        <v>10000</v>
      </c>
      <c r="K32" s="13">
        <v>17000</v>
      </c>
      <c r="L32" s="13">
        <v>4000</v>
      </c>
      <c r="M32" s="13">
        <v>-16000</v>
      </c>
      <c r="N32" s="13">
        <v>-12000</v>
      </c>
      <c r="O32" s="13">
        <v>83000</v>
      </c>
      <c r="P32" s="13">
        <v>16000</v>
      </c>
      <c r="Q32" s="13">
        <v>42000</v>
      </c>
      <c r="R32" s="13">
        <v>58000</v>
      </c>
      <c r="S32" s="13">
        <v>5000</v>
      </c>
      <c r="T32" s="13">
        <v>7000</v>
      </c>
      <c r="U32" s="13">
        <v>12000</v>
      </c>
      <c r="V32" s="13">
        <v>6000</v>
      </c>
      <c r="W32" s="13">
        <v>-39000</v>
      </c>
      <c r="X32" s="13">
        <v>-33000</v>
      </c>
      <c r="Y32" s="13">
        <v>37000</v>
      </c>
    </row>
    <row r="33" spans="1:25" ht="12.95" customHeight="1">
      <c r="A33" s="7"/>
      <c r="B33" s="57" t="s">
        <v>1274</v>
      </c>
      <c r="C33" s="59"/>
      <c r="D33" s="57"/>
      <c r="E33" s="16" t="s">
        <v>88</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row>
    <row r="34" spans="1:25" ht="12.95" customHeight="1">
      <c r="A34" s="7"/>
      <c r="B34" s="57" t="s">
        <v>2074</v>
      </c>
      <c r="C34" s="59"/>
      <c r="D34" s="57"/>
      <c r="E34" s="16" t="s">
        <v>89</v>
      </c>
      <c r="F34" s="13">
        <v>24000</v>
      </c>
      <c r="G34" s="13">
        <v>54000</v>
      </c>
      <c r="H34" s="13">
        <v>78000</v>
      </c>
      <c r="I34" s="13">
        <v>7000</v>
      </c>
      <c r="J34" s="13">
        <v>10000</v>
      </c>
      <c r="K34" s="13">
        <v>17000</v>
      </c>
      <c r="L34" s="13">
        <v>4000</v>
      </c>
      <c r="M34" s="13">
        <v>-16000</v>
      </c>
      <c r="N34" s="13">
        <v>-12000</v>
      </c>
      <c r="O34" s="13">
        <v>83000</v>
      </c>
      <c r="P34" s="13">
        <v>16000</v>
      </c>
      <c r="Q34" s="13">
        <v>42000</v>
      </c>
      <c r="R34" s="13">
        <v>58000</v>
      </c>
      <c r="S34" s="13">
        <v>5000</v>
      </c>
      <c r="T34" s="13">
        <v>7000</v>
      </c>
      <c r="U34" s="13">
        <v>12000</v>
      </c>
      <c r="V34" s="13">
        <v>6000</v>
      </c>
      <c r="W34" s="13">
        <v>-39000</v>
      </c>
      <c r="X34" s="13">
        <v>-33000</v>
      </c>
      <c r="Y34" s="13">
        <v>37000</v>
      </c>
    </row>
    <row r="35" spans="1:25" ht="12.95" customHeight="1">
      <c r="A35" s="7"/>
      <c r="B35" s="57" t="s">
        <v>2071</v>
      </c>
      <c r="C35" s="59"/>
      <c r="D35" s="57"/>
      <c r="E35" s="16" t="s">
        <v>94</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row>
    <row r="36" spans="1:25" ht="12.95" customHeight="1">
      <c r="A36" s="7"/>
      <c r="B36" s="57" t="s">
        <v>2072</v>
      </c>
      <c r="C36" s="59"/>
      <c r="D36" s="57"/>
      <c r="E36" s="16" t="s">
        <v>98</v>
      </c>
      <c r="F36" s="13">
        <v>24000</v>
      </c>
      <c r="G36" s="13">
        <v>54000</v>
      </c>
      <c r="H36" s="13">
        <v>78000</v>
      </c>
      <c r="I36" s="13">
        <v>7000</v>
      </c>
      <c r="J36" s="13">
        <v>10000</v>
      </c>
      <c r="K36" s="13">
        <v>17000</v>
      </c>
      <c r="L36" s="13">
        <v>4000</v>
      </c>
      <c r="M36" s="13">
        <v>-16000</v>
      </c>
      <c r="N36" s="13">
        <v>-12000</v>
      </c>
      <c r="O36" s="13">
        <v>83000</v>
      </c>
      <c r="P36" s="13">
        <v>16000</v>
      </c>
      <c r="Q36" s="13">
        <v>42000</v>
      </c>
      <c r="R36" s="13">
        <v>58000</v>
      </c>
      <c r="S36" s="13">
        <v>5000</v>
      </c>
      <c r="T36" s="13">
        <v>7000</v>
      </c>
      <c r="U36" s="13">
        <v>12000</v>
      </c>
      <c r="V36" s="13">
        <v>6000</v>
      </c>
      <c r="W36" s="13">
        <v>-39000</v>
      </c>
      <c r="X36" s="13">
        <v>-33000</v>
      </c>
      <c r="Y36" s="13">
        <v>37000</v>
      </c>
    </row>
    <row r="37" spans="1:25" ht="12.95" customHeight="1">
      <c r="A37" s="7"/>
      <c r="B37" s="57" t="s">
        <v>1355</v>
      </c>
      <c r="C37" s="59"/>
      <c r="D37" s="57"/>
      <c r="E37" s="16" t="s">
        <v>99</v>
      </c>
      <c r="F37" s="13">
        <v>1893000</v>
      </c>
      <c r="G37" s="13">
        <v>3161000</v>
      </c>
      <c r="H37" s="13">
        <v>5054000</v>
      </c>
      <c r="I37" s="13">
        <v>671000</v>
      </c>
      <c r="J37" s="13">
        <v>1590000</v>
      </c>
      <c r="K37" s="13">
        <v>2261000</v>
      </c>
      <c r="L37" s="13">
        <v>173000</v>
      </c>
      <c r="M37" s="13">
        <v>3986000</v>
      </c>
      <c r="N37" s="13">
        <v>4159000</v>
      </c>
      <c r="O37" s="13">
        <v>11474000</v>
      </c>
      <c r="P37" s="13">
        <v>1730000</v>
      </c>
      <c r="Q37" s="13">
        <v>3149000</v>
      </c>
      <c r="R37" s="13">
        <v>4879000</v>
      </c>
      <c r="S37" s="13">
        <v>693000</v>
      </c>
      <c r="T37" s="13">
        <v>1935000</v>
      </c>
      <c r="U37" s="13">
        <v>2628000</v>
      </c>
      <c r="V37" s="13">
        <v>302000</v>
      </c>
      <c r="W37" s="13">
        <v>3888000</v>
      </c>
      <c r="X37" s="13">
        <v>4190000</v>
      </c>
      <c r="Y37" s="13">
        <v>11697000</v>
      </c>
    </row>
    <row r="38" spans="1:25" ht="12.95" customHeight="1">
      <c r="A38" s="7"/>
      <c r="B38" s="22"/>
      <c r="C38" s="57" t="s">
        <v>1470</v>
      </c>
      <c r="D38" s="57"/>
      <c r="E38" s="16" t="s">
        <v>101</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row>
    <row r="39" spans="1:25" ht="12.95" customHeight="1">
      <c r="A39" s="7"/>
      <c r="B39" s="22"/>
      <c r="C39" s="57" t="s">
        <v>1480</v>
      </c>
      <c r="D39" s="57"/>
      <c r="E39" s="16" t="s">
        <v>103</v>
      </c>
      <c r="F39" s="13">
        <v>1893000</v>
      </c>
      <c r="G39" s="13">
        <v>3161000</v>
      </c>
      <c r="H39" s="13">
        <v>5054000</v>
      </c>
      <c r="I39" s="13">
        <v>671000</v>
      </c>
      <c r="J39" s="13">
        <v>1590000</v>
      </c>
      <c r="K39" s="13">
        <v>2261000</v>
      </c>
      <c r="L39" s="13">
        <v>173000</v>
      </c>
      <c r="M39" s="13">
        <v>3728000</v>
      </c>
      <c r="N39" s="13">
        <v>3901000</v>
      </c>
      <c r="O39" s="13">
        <v>11216000</v>
      </c>
      <c r="P39" s="13">
        <v>1730000</v>
      </c>
      <c r="Q39" s="13">
        <v>3149000</v>
      </c>
      <c r="R39" s="13">
        <v>4879000</v>
      </c>
      <c r="S39" s="13">
        <v>693000</v>
      </c>
      <c r="T39" s="13">
        <v>1935000</v>
      </c>
      <c r="U39" s="13">
        <v>2628000</v>
      </c>
      <c r="V39" s="13">
        <v>302000</v>
      </c>
      <c r="W39" s="13">
        <v>3686000</v>
      </c>
      <c r="X39" s="13">
        <v>3988000</v>
      </c>
      <c r="Y39" s="13">
        <v>11495000</v>
      </c>
    </row>
    <row r="40" spans="1:25" ht="12.95" customHeight="1">
      <c r="A40" s="7"/>
      <c r="B40" s="57" t="s">
        <v>1362</v>
      </c>
      <c r="C40" s="59"/>
      <c r="D40" s="57"/>
      <c r="E40" s="16" t="s">
        <v>104</v>
      </c>
      <c r="F40" s="13">
        <v>1974000</v>
      </c>
      <c r="G40" s="13">
        <v>3039000</v>
      </c>
      <c r="H40" s="13">
        <v>5013000</v>
      </c>
      <c r="I40" s="13">
        <v>802000</v>
      </c>
      <c r="J40" s="13">
        <v>1577000</v>
      </c>
      <c r="K40" s="13">
        <v>2379000</v>
      </c>
      <c r="L40" s="13">
        <v>218000</v>
      </c>
      <c r="M40" s="13">
        <v>3387000</v>
      </c>
      <c r="N40" s="13">
        <v>3605000</v>
      </c>
      <c r="O40" s="13">
        <v>10997000</v>
      </c>
      <c r="P40" s="13">
        <v>1812000</v>
      </c>
      <c r="Q40" s="13">
        <v>2695000</v>
      </c>
      <c r="R40" s="13">
        <v>4507000</v>
      </c>
      <c r="S40" s="13">
        <v>638000</v>
      </c>
      <c r="T40" s="13">
        <v>1664000</v>
      </c>
      <c r="U40" s="13">
        <v>2302000</v>
      </c>
      <c r="V40" s="13">
        <v>321000</v>
      </c>
      <c r="W40" s="13">
        <v>3210000</v>
      </c>
      <c r="X40" s="13">
        <v>3531000</v>
      </c>
      <c r="Y40" s="13">
        <v>10340000</v>
      </c>
    </row>
    <row r="41" spans="1:25" ht="12.95" customHeight="1">
      <c r="A41" s="7"/>
      <c r="B41" s="57" t="s">
        <v>1374</v>
      </c>
      <c r="C41" s="59"/>
      <c r="D41" s="57"/>
      <c r="E41" s="16" t="s">
        <v>105</v>
      </c>
      <c r="F41" s="13">
        <v>24000</v>
      </c>
      <c r="G41" s="13">
        <v>23000</v>
      </c>
      <c r="H41" s="13">
        <v>47000</v>
      </c>
      <c r="I41" s="13">
        <v>0</v>
      </c>
      <c r="J41" s="13">
        <v>42000</v>
      </c>
      <c r="K41" s="13">
        <v>42000</v>
      </c>
      <c r="L41" s="13">
        <v>8000</v>
      </c>
      <c r="M41" s="13">
        <v>88000</v>
      </c>
      <c r="N41" s="13">
        <v>96000</v>
      </c>
      <c r="O41" s="13">
        <v>185000</v>
      </c>
      <c r="P41" s="13">
        <v>10000</v>
      </c>
      <c r="Q41" s="13">
        <v>17000</v>
      </c>
      <c r="R41" s="13">
        <v>27000</v>
      </c>
      <c r="S41" s="13">
        <v>2000</v>
      </c>
      <c r="T41" s="13">
        <v>22000</v>
      </c>
      <c r="U41" s="13">
        <v>24000</v>
      </c>
      <c r="V41" s="13">
        <v>22000</v>
      </c>
      <c r="W41" s="13">
        <v>193000</v>
      </c>
      <c r="X41" s="13">
        <v>215000</v>
      </c>
      <c r="Y41" s="13">
        <v>266000</v>
      </c>
    </row>
    <row r="42" spans="1:25" ht="12.95" customHeight="1">
      <c r="A42" s="7"/>
      <c r="B42" s="57" t="s">
        <v>1373</v>
      </c>
      <c r="C42" s="59"/>
      <c r="D42" s="57"/>
      <c r="E42" s="16" t="s">
        <v>108</v>
      </c>
      <c r="F42" s="13">
        <v>0</v>
      </c>
      <c r="G42" s="13">
        <v>2000</v>
      </c>
      <c r="H42" s="13">
        <v>2000</v>
      </c>
      <c r="I42" s="13">
        <v>0</v>
      </c>
      <c r="J42" s="13">
        <v>0</v>
      </c>
      <c r="K42" s="13">
        <v>0</v>
      </c>
      <c r="L42" s="13">
        <v>0</v>
      </c>
      <c r="M42" s="13">
        <v>2000</v>
      </c>
      <c r="N42" s="13">
        <v>2000</v>
      </c>
      <c r="O42" s="13">
        <v>4000</v>
      </c>
      <c r="P42" s="13">
        <v>0</v>
      </c>
      <c r="Q42" s="13">
        <v>1000</v>
      </c>
      <c r="R42" s="13">
        <v>1000</v>
      </c>
      <c r="S42" s="13">
        <v>0</v>
      </c>
      <c r="T42" s="13">
        <v>0</v>
      </c>
      <c r="U42" s="13">
        <v>0</v>
      </c>
      <c r="V42" s="13">
        <v>0</v>
      </c>
      <c r="W42" s="13">
        <v>0</v>
      </c>
      <c r="X42" s="13">
        <v>0</v>
      </c>
      <c r="Y42" s="13">
        <v>1000</v>
      </c>
    </row>
    <row r="43" spans="1:25" ht="12.95" customHeight="1">
      <c r="A43" s="7"/>
      <c r="B43" s="57" t="s">
        <v>1350</v>
      </c>
      <c r="C43" s="59"/>
      <c r="D43" s="57"/>
      <c r="E43" s="16" t="s">
        <v>110</v>
      </c>
      <c r="F43" s="13">
        <v>1364000</v>
      </c>
      <c r="G43" s="13">
        <v>3601000</v>
      </c>
      <c r="H43" s="13">
        <v>4965000</v>
      </c>
      <c r="I43" s="13">
        <v>827000</v>
      </c>
      <c r="J43" s="13">
        <v>1940000</v>
      </c>
      <c r="K43" s="13">
        <v>2767000</v>
      </c>
      <c r="L43" s="13">
        <v>996000</v>
      </c>
      <c r="M43" s="13">
        <v>4878000</v>
      </c>
      <c r="N43" s="13">
        <v>5874000</v>
      </c>
      <c r="O43" s="13">
        <v>13606000</v>
      </c>
      <c r="P43" s="13">
        <v>1379000</v>
      </c>
      <c r="Q43" s="13">
        <v>3445000</v>
      </c>
      <c r="R43" s="13">
        <v>4824000</v>
      </c>
      <c r="S43" s="13">
        <v>847000</v>
      </c>
      <c r="T43" s="13">
        <v>1836000</v>
      </c>
      <c r="U43" s="13">
        <v>2683000</v>
      </c>
      <c r="V43" s="13">
        <v>982000</v>
      </c>
      <c r="W43" s="13">
        <v>5648000</v>
      </c>
      <c r="X43" s="13">
        <v>6630000</v>
      </c>
      <c r="Y43" s="13">
        <v>14137000</v>
      </c>
    </row>
    <row r="44" spans="1:25" ht="12.95" customHeight="1">
      <c r="A44" s="7"/>
      <c r="B44" s="22"/>
      <c r="C44" s="57" t="s">
        <v>1481</v>
      </c>
      <c r="D44" s="57"/>
      <c r="E44" s="16" t="s">
        <v>111</v>
      </c>
      <c r="F44" s="13">
        <v>980000</v>
      </c>
      <c r="G44" s="13">
        <v>3209000</v>
      </c>
      <c r="H44" s="13">
        <v>4189000</v>
      </c>
      <c r="I44" s="13">
        <v>662000</v>
      </c>
      <c r="J44" s="13">
        <v>1654000</v>
      </c>
      <c r="K44" s="13">
        <v>2316000</v>
      </c>
      <c r="L44" s="13">
        <v>921000</v>
      </c>
      <c r="M44" s="13">
        <v>4179000</v>
      </c>
      <c r="N44" s="13">
        <v>5100000</v>
      </c>
      <c r="O44" s="13">
        <v>11605000</v>
      </c>
      <c r="P44" s="13">
        <v>1003000</v>
      </c>
      <c r="Q44" s="13">
        <v>3129000</v>
      </c>
      <c r="R44" s="13">
        <v>4132000</v>
      </c>
      <c r="S44" s="13">
        <v>644000</v>
      </c>
      <c r="T44" s="13">
        <v>1583000</v>
      </c>
      <c r="U44" s="13">
        <v>2227000</v>
      </c>
      <c r="V44" s="13">
        <v>855000</v>
      </c>
      <c r="W44" s="13">
        <v>5083000</v>
      </c>
      <c r="X44" s="13">
        <v>5938000</v>
      </c>
      <c r="Y44" s="13">
        <v>12297000</v>
      </c>
    </row>
    <row r="45" spans="1:25" ht="12.95" customHeight="1">
      <c r="A45" s="7"/>
      <c r="B45" s="57" t="s">
        <v>1380</v>
      </c>
      <c r="C45" s="59"/>
      <c r="D45" s="57"/>
      <c r="E45" s="16" t="s">
        <v>114</v>
      </c>
      <c r="F45" s="13">
        <v>1018000</v>
      </c>
      <c r="G45" s="13">
        <v>3127000</v>
      </c>
      <c r="H45" s="13">
        <v>4145000</v>
      </c>
      <c r="I45" s="13">
        <v>682000</v>
      </c>
      <c r="J45" s="13">
        <v>1591000</v>
      </c>
      <c r="K45" s="13">
        <v>2273000</v>
      </c>
      <c r="L45" s="13">
        <v>792000</v>
      </c>
      <c r="M45" s="13">
        <v>5414000</v>
      </c>
      <c r="N45" s="13">
        <v>6206000</v>
      </c>
      <c r="O45" s="13">
        <v>12624000</v>
      </c>
      <c r="P45" s="13">
        <v>1006000</v>
      </c>
      <c r="Q45" s="13">
        <v>3246000</v>
      </c>
      <c r="R45" s="13">
        <v>4252000</v>
      </c>
      <c r="S45" s="13">
        <v>626000</v>
      </c>
      <c r="T45" s="13">
        <v>1577000</v>
      </c>
      <c r="U45" s="13">
        <v>2203000</v>
      </c>
      <c r="V45" s="13">
        <v>734000</v>
      </c>
      <c r="W45" s="13">
        <v>4797000</v>
      </c>
      <c r="X45" s="13">
        <v>5531000</v>
      </c>
      <c r="Y45" s="13">
        <v>11986000</v>
      </c>
    </row>
    <row r="46" spans="1:25" ht="12.95" customHeight="1">
      <c r="A46" s="7"/>
      <c r="B46" s="57" t="s">
        <v>1353</v>
      </c>
      <c r="C46" s="59"/>
      <c r="D46" s="57"/>
      <c r="E46" s="16" t="s">
        <v>115</v>
      </c>
      <c r="F46" s="13">
        <v>2384000</v>
      </c>
      <c r="G46" s="13">
        <v>2436000</v>
      </c>
      <c r="H46" s="13">
        <v>4820000</v>
      </c>
      <c r="I46" s="13">
        <v>1026000</v>
      </c>
      <c r="J46" s="13">
        <v>1774000</v>
      </c>
      <c r="K46" s="13">
        <v>2800000</v>
      </c>
      <c r="L46" s="13">
        <v>467000</v>
      </c>
      <c r="M46" s="13">
        <v>4339000</v>
      </c>
      <c r="N46" s="13">
        <v>4806000</v>
      </c>
      <c r="O46" s="13">
        <v>12426000</v>
      </c>
      <c r="P46" s="13">
        <v>2768000</v>
      </c>
      <c r="Q46" s="13">
        <v>2326000</v>
      </c>
      <c r="R46" s="13">
        <v>5094000</v>
      </c>
      <c r="S46" s="13">
        <v>1497000</v>
      </c>
      <c r="T46" s="13">
        <v>1860000</v>
      </c>
      <c r="U46" s="13">
        <v>3357000</v>
      </c>
      <c r="V46" s="13">
        <v>935000</v>
      </c>
      <c r="W46" s="13">
        <v>4158000</v>
      </c>
      <c r="X46" s="13">
        <v>5093000</v>
      </c>
      <c r="Y46" s="13">
        <v>13544000</v>
      </c>
    </row>
    <row r="47" spans="1:25" ht="12.95" customHeight="1">
      <c r="A47" s="7"/>
      <c r="B47" s="57" t="s">
        <v>1376</v>
      </c>
      <c r="C47" s="59"/>
      <c r="D47" s="57"/>
      <c r="E47" s="16" t="s">
        <v>117</v>
      </c>
      <c r="F47" s="13">
        <v>2322000</v>
      </c>
      <c r="G47" s="13">
        <v>2531000</v>
      </c>
      <c r="H47" s="13">
        <v>4853000</v>
      </c>
      <c r="I47" s="13">
        <v>1101000</v>
      </c>
      <c r="J47" s="13">
        <v>1685000</v>
      </c>
      <c r="K47" s="13">
        <v>2786000</v>
      </c>
      <c r="L47" s="13">
        <v>433000</v>
      </c>
      <c r="M47" s="13">
        <v>3885000</v>
      </c>
      <c r="N47" s="13">
        <v>4318000</v>
      </c>
      <c r="O47" s="13">
        <v>11957000</v>
      </c>
      <c r="P47" s="13">
        <v>2479000</v>
      </c>
      <c r="Q47" s="13">
        <v>2304000</v>
      </c>
      <c r="R47" s="13">
        <v>4783000</v>
      </c>
      <c r="S47" s="13">
        <v>1171000</v>
      </c>
      <c r="T47" s="13">
        <v>1710000</v>
      </c>
      <c r="U47" s="13">
        <v>2881000</v>
      </c>
      <c r="V47" s="13">
        <v>688000</v>
      </c>
      <c r="W47" s="13">
        <v>3768000</v>
      </c>
      <c r="X47" s="13">
        <v>4456000</v>
      </c>
      <c r="Y47" s="13">
        <v>12120000</v>
      </c>
    </row>
    <row r="48" spans="1:25" ht="12.95" customHeight="1">
      <c r="A48" s="7"/>
      <c r="B48" s="57" t="s">
        <v>1357</v>
      </c>
      <c r="C48" s="59"/>
      <c r="D48" s="57"/>
      <c r="E48" s="16" t="s">
        <v>118</v>
      </c>
      <c r="F48" s="13">
        <v>528000</v>
      </c>
      <c r="G48" s="13">
        <v>2211000</v>
      </c>
      <c r="H48" s="13">
        <v>2739000</v>
      </c>
      <c r="I48" s="13">
        <v>225000</v>
      </c>
      <c r="J48" s="13">
        <v>1652000</v>
      </c>
      <c r="K48" s="13">
        <v>1877000</v>
      </c>
      <c r="L48" s="13">
        <v>2201000</v>
      </c>
      <c r="M48" s="13">
        <v>3851000</v>
      </c>
      <c r="N48" s="13">
        <v>6052000</v>
      </c>
      <c r="O48" s="13">
        <v>10668000</v>
      </c>
      <c r="P48" s="13">
        <v>518000</v>
      </c>
      <c r="Q48" s="13">
        <v>1980000</v>
      </c>
      <c r="R48" s="13">
        <v>2498000</v>
      </c>
      <c r="S48" s="13">
        <v>230000</v>
      </c>
      <c r="T48" s="13">
        <v>1597000</v>
      </c>
      <c r="U48" s="13">
        <v>1827000</v>
      </c>
      <c r="V48" s="13">
        <v>3031000</v>
      </c>
      <c r="W48" s="13">
        <v>4688000</v>
      </c>
      <c r="X48" s="13">
        <v>7719000</v>
      </c>
      <c r="Y48" s="13">
        <v>12044000</v>
      </c>
    </row>
    <row r="49" spans="1:25" ht="12.95" customHeight="1">
      <c r="A49" s="7"/>
      <c r="B49" s="55" t="s">
        <v>1983</v>
      </c>
      <c r="C49" s="57" t="s">
        <v>1605</v>
      </c>
      <c r="D49" s="57"/>
      <c r="E49" s="16" t="s">
        <v>119</v>
      </c>
      <c r="F49" s="13">
        <v>55000</v>
      </c>
      <c r="G49" s="13">
        <v>74000</v>
      </c>
      <c r="H49" s="13">
        <v>129000</v>
      </c>
      <c r="I49" s="13">
        <v>17000</v>
      </c>
      <c r="J49" s="13">
        <v>33000</v>
      </c>
      <c r="K49" s="13">
        <v>50000</v>
      </c>
      <c r="L49" s="13">
        <v>4000</v>
      </c>
      <c r="M49" s="13">
        <v>68000</v>
      </c>
      <c r="N49" s="13">
        <v>72000</v>
      </c>
      <c r="O49" s="13">
        <v>251000</v>
      </c>
      <c r="P49" s="13">
        <v>52000</v>
      </c>
      <c r="Q49" s="13">
        <v>84000</v>
      </c>
      <c r="R49" s="13">
        <v>136000</v>
      </c>
      <c r="S49" s="13">
        <v>19000</v>
      </c>
      <c r="T49" s="13">
        <v>44000</v>
      </c>
      <c r="U49" s="13">
        <v>63000</v>
      </c>
      <c r="V49" s="13">
        <v>8000</v>
      </c>
      <c r="W49" s="13">
        <v>61000</v>
      </c>
      <c r="X49" s="13">
        <v>69000</v>
      </c>
      <c r="Y49" s="13">
        <v>268000</v>
      </c>
    </row>
    <row r="50" spans="1:25" ht="12.95" customHeight="1">
      <c r="A50" s="7"/>
      <c r="B50" s="56"/>
      <c r="C50" s="57" t="s">
        <v>1606</v>
      </c>
      <c r="D50" s="57"/>
      <c r="E50" s="16" t="s">
        <v>121</v>
      </c>
      <c r="F50" s="13">
        <v>3000</v>
      </c>
      <c r="G50" s="13">
        <v>15000</v>
      </c>
      <c r="H50" s="13">
        <v>18000</v>
      </c>
      <c r="I50" s="13">
        <v>2000</v>
      </c>
      <c r="J50" s="13">
        <v>6000</v>
      </c>
      <c r="K50" s="13">
        <v>8000</v>
      </c>
      <c r="L50" s="13">
        <v>1000</v>
      </c>
      <c r="M50" s="13">
        <v>6000</v>
      </c>
      <c r="N50" s="13">
        <v>7000</v>
      </c>
      <c r="O50" s="13">
        <v>33000</v>
      </c>
      <c r="P50" s="13">
        <v>2000</v>
      </c>
      <c r="Q50" s="13">
        <v>12000</v>
      </c>
      <c r="R50" s="13">
        <v>14000</v>
      </c>
      <c r="S50" s="13">
        <v>1000</v>
      </c>
      <c r="T50" s="13">
        <v>6000</v>
      </c>
      <c r="U50" s="13">
        <v>7000</v>
      </c>
      <c r="V50" s="13">
        <v>1000</v>
      </c>
      <c r="W50" s="13">
        <v>3000</v>
      </c>
      <c r="X50" s="13">
        <v>4000</v>
      </c>
      <c r="Y50" s="13">
        <v>25000</v>
      </c>
    </row>
    <row r="51" spans="1:25" ht="12.95" customHeight="1">
      <c r="A51" s="7"/>
      <c r="B51" s="57"/>
      <c r="C51" s="57" t="s">
        <v>836</v>
      </c>
      <c r="D51" s="57"/>
      <c r="E51" s="16" t="s">
        <v>122</v>
      </c>
      <c r="F51" s="13">
        <v>-3000</v>
      </c>
      <c r="G51" s="13">
        <v>17000</v>
      </c>
      <c r="H51" s="13">
        <v>14000</v>
      </c>
      <c r="I51" s="13">
        <v>0</v>
      </c>
      <c r="J51" s="13">
        <v>4000</v>
      </c>
      <c r="K51" s="13">
        <v>4000</v>
      </c>
      <c r="L51" s="13">
        <v>1000</v>
      </c>
      <c r="M51" s="13">
        <v>8000</v>
      </c>
      <c r="N51" s="13">
        <v>9000</v>
      </c>
      <c r="O51" s="13">
        <v>27000</v>
      </c>
      <c r="P51" s="13">
        <v>-2000</v>
      </c>
      <c r="Q51" s="13">
        <v>13000</v>
      </c>
      <c r="R51" s="13">
        <v>11000</v>
      </c>
      <c r="S51" s="13">
        <v>1000</v>
      </c>
      <c r="T51" s="13">
        <v>3000</v>
      </c>
      <c r="U51" s="13">
        <v>4000</v>
      </c>
      <c r="V51" s="13">
        <v>1000</v>
      </c>
      <c r="W51" s="13">
        <v>12000</v>
      </c>
      <c r="X51" s="13">
        <v>13000</v>
      </c>
      <c r="Y51" s="13">
        <v>28000</v>
      </c>
    </row>
    <row r="52" spans="1:25" ht="12.95" customHeight="1">
      <c r="A52" s="7"/>
      <c r="B52" s="55" t="s">
        <v>1813</v>
      </c>
      <c r="C52" s="62"/>
      <c r="D52" s="55"/>
      <c r="E52" s="29" t="s">
        <v>123</v>
      </c>
      <c r="F52" s="18">
        <v>55000</v>
      </c>
      <c r="G52" s="18">
        <v>106000</v>
      </c>
      <c r="H52" s="18">
        <v>161000</v>
      </c>
      <c r="I52" s="18">
        <v>19000</v>
      </c>
      <c r="J52" s="18">
        <v>43000</v>
      </c>
      <c r="K52" s="18">
        <v>62000</v>
      </c>
      <c r="L52" s="18">
        <v>6000</v>
      </c>
      <c r="M52" s="18">
        <v>82000</v>
      </c>
      <c r="N52" s="18">
        <v>88000</v>
      </c>
      <c r="O52" s="18">
        <v>311000</v>
      </c>
      <c r="P52" s="18">
        <v>52000</v>
      </c>
      <c r="Q52" s="18">
        <v>109000</v>
      </c>
      <c r="R52" s="18">
        <v>161000</v>
      </c>
      <c r="S52" s="18">
        <v>21000</v>
      </c>
      <c r="T52" s="18">
        <v>53000</v>
      </c>
      <c r="U52" s="18">
        <v>74000</v>
      </c>
      <c r="V52" s="18">
        <v>10000</v>
      </c>
      <c r="W52" s="18">
        <v>76000</v>
      </c>
      <c r="X52" s="18">
        <v>86000</v>
      </c>
      <c r="Y52" s="18">
        <v>321000</v>
      </c>
    </row>
  </sheetData>
  <mergeCells count="58">
    <mergeCell ref="B52:D52"/>
    <mergeCell ref="B45:D45"/>
    <mergeCell ref="B46:D46"/>
    <mergeCell ref="B47:D47"/>
    <mergeCell ref="B48:D48"/>
    <mergeCell ref="B49:B51"/>
    <mergeCell ref="C49:D49"/>
    <mergeCell ref="C50:D50"/>
    <mergeCell ref="C51:D51"/>
    <mergeCell ref="B40:D40"/>
    <mergeCell ref="B41:D41"/>
    <mergeCell ref="B42:D42"/>
    <mergeCell ref="B43:D43"/>
    <mergeCell ref="C44:D44"/>
    <mergeCell ref="B35:D35"/>
    <mergeCell ref="B36:D36"/>
    <mergeCell ref="B37:D37"/>
    <mergeCell ref="C38:D38"/>
    <mergeCell ref="C39:D39"/>
    <mergeCell ref="B30:D30"/>
    <mergeCell ref="B31:D31"/>
    <mergeCell ref="B32:D32"/>
    <mergeCell ref="B33:D33"/>
    <mergeCell ref="B34:D34"/>
    <mergeCell ref="B25:D25"/>
    <mergeCell ref="B26:D26"/>
    <mergeCell ref="B27:B29"/>
    <mergeCell ref="C27:D27"/>
    <mergeCell ref="C28:D28"/>
    <mergeCell ref="C29:D29"/>
    <mergeCell ref="B18:B20"/>
    <mergeCell ref="C18:D18"/>
    <mergeCell ref="C19:D19"/>
    <mergeCell ref="C20:D20"/>
    <mergeCell ref="B21:B24"/>
    <mergeCell ref="C21:D21"/>
    <mergeCell ref="C22:D22"/>
    <mergeCell ref="C23:D23"/>
    <mergeCell ref="S13:U13"/>
    <mergeCell ref="V13:X13"/>
    <mergeCell ref="Y13:Y14"/>
    <mergeCell ref="B16:D16"/>
    <mergeCell ref="B17:D17"/>
    <mergeCell ref="F13:H13"/>
    <mergeCell ref="I13:K13"/>
    <mergeCell ref="L13:N13"/>
    <mergeCell ref="O13:O14"/>
    <mergeCell ref="P13:R13"/>
    <mergeCell ref="A6:B6"/>
    <mergeCell ref="A8:B8"/>
    <mergeCell ref="B10:I10"/>
    <mergeCell ref="F12:O12"/>
    <mergeCell ref="P12:Y12"/>
    <mergeCell ref="A1:C1"/>
    <mergeCell ref="A2:C2"/>
    <mergeCell ref="A4:B4"/>
    <mergeCell ref="D4:E4"/>
    <mergeCell ref="A5:B5"/>
  </mergeCells>
  <dataValidations count="1">
    <dataValidation type="list" allowBlank="1" showInputMessage="1" showErrorMessage="1" sqref="A9">
      <formula1>'@lists'!$A$57:$B$57</formula1>
    </dataValidation>
  </dataValidations>
  <pageMargins left="0.7" right="0.7" top="0.75" bottom="0.75" header="0.3" footer="0.3"/>
  <pageSetup orientation="portrait"/>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b3c6c38-9d4d-495b-a3ee-65a75d764e4a}">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42a8d7d-8cd3-44c3-8f66-619e1270f699}">
  <sheetPr>
    <outlinePr summaryBelow="0" summaryRight="0"/>
  </sheetPr>
  <dimension ref="A1:N53"/>
  <sheetViews>
    <sheetView workbookViewId="0" topLeftCell="A1"/>
  </sheetViews>
  <sheetFormatPr defaultColWidth="11.4242857142857" defaultRowHeight="12.75"/>
  <cols>
    <col min="1" max="1" width="2.85714285714286" customWidth="1"/>
    <col min="2" max="2" width="25.1428571428571" customWidth="1"/>
    <col min="3" max="3" width="61.1428571428571" customWidth="1"/>
    <col min="4" max="4" width="8" customWidth="1"/>
    <col min="5" max="14" width="21.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IF(C4&lt;&gt;"",VLOOKUP(C4,'@Entities56'!A2:B81,2,0),"")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354</v>
      </c>
      <c r="D8" s="7"/>
      <c r="E8" s="7"/>
      <c r="F8" s="7"/>
      <c r="G8" s="7"/>
      <c r="H8" s="7"/>
      <c r="I8" s="7"/>
      <c r="J8" s="7"/>
      <c r="K8" s="7"/>
      <c r="L8" s="7"/>
      <c r="M8" s="7"/>
      <c r="N8" s="7"/>
    </row>
    <row r="9" spans="1:14" ht="12.95" customHeight="1">
      <c r="A9" s="17" t="s">
        <v>354</v>
      </c>
      <c r="B9" s="7"/>
      <c r="C9" s="7"/>
      <c r="D9" s="7"/>
      <c r="E9" s="7"/>
      <c r="F9" s="7"/>
      <c r="G9" s="7"/>
      <c r="H9" s="7"/>
      <c r="I9" s="7"/>
      <c r="J9" s="7"/>
      <c r="K9" s="7"/>
      <c r="L9" s="7"/>
      <c r="M9" s="7"/>
      <c r="N9" s="7"/>
    </row>
    <row r="10" spans="1:14" ht="14.1" customHeight="1">
      <c r="A10" s="7"/>
      <c r="B10" s="54" t="s">
        <v>355</v>
      </c>
      <c r="C10" s="48"/>
      <c r="D10" s="48"/>
      <c r="E10" s="48"/>
      <c r="F10" s="48"/>
      <c r="G10" s="48"/>
      <c r="H10" s="48"/>
      <c r="I10" s="48"/>
      <c r="J10" s="7"/>
      <c r="K10" s="7"/>
      <c r="L10" s="7"/>
      <c r="M10" s="7"/>
      <c r="N10" s="7"/>
    </row>
    <row r="11" spans="1:14" ht="12.95" customHeight="1">
      <c r="A11" s="7"/>
      <c r="B11" s="9" t="s">
        <v>354</v>
      </c>
      <c r="C11" s="7"/>
      <c r="D11" s="7"/>
      <c r="E11" s="7"/>
      <c r="F11" s="7"/>
      <c r="G11" s="7"/>
      <c r="H11" s="7"/>
      <c r="I11" s="7"/>
      <c r="J11" s="7"/>
      <c r="K11" s="7"/>
      <c r="L11" s="7"/>
      <c r="M11" s="7"/>
      <c r="N11" s="7"/>
    </row>
    <row r="12" spans="1:14" ht="12.95" customHeight="1">
      <c r="A12" s="7"/>
      <c r="B12" s="7"/>
      <c r="C12" s="7"/>
      <c r="D12" s="7"/>
      <c r="E12" s="58" t="s">
        <v>2182</v>
      </c>
      <c r="F12" s="59"/>
      <c r="G12" s="59"/>
      <c r="H12" s="59"/>
      <c r="I12" s="58"/>
      <c r="J12" s="58" t="s">
        <v>2165</v>
      </c>
      <c r="K12" s="59"/>
      <c r="L12" s="59"/>
      <c r="M12" s="59"/>
      <c r="N12" s="58"/>
    </row>
    <row r="13" spans="1:14" ht="12.95" customHeight="1">
      <c r="A13" s="7"/>
      <c r="B13" s="7"/>
      <c r="C13" s="7"/>
      <c r="D13" s="7"/>
      <c r="E13" s="58" t="s">
        <v>1437</v>
      </c>
      <c r="F13" s="59"/>
      <c r="G13" s="59"/>
      <c r="H13" s="59"/>
      <c r="I13" s="58"/>
      <c r="J13" s="58" t="s">
        <v>1437</v>
      </c>
      <c r="K13" s="59"/>
      <c r="L13" s="59"/>
      <c r="M13" s="59"/>
      <c r="N13" s="58"/>
    </row>
    <row r="14" spans="1:14" ht="24" customHeight="1">
      <c r="A14" s="7"/>
      <c r="B14" s="7"/>
      <c r="C14" s="7"/>
      <c r="D14" s="7"/>
      <c r="E14" s="30" t="s">
        <v>2007</v>
      </c>
      <c r="F14" s="30" t="s">
        <v>2008</v>
      </c>
      <c r="G14" s="30" t="s">
        <v>2002</v>
      </c>
      <c r="H14" s="30" t="s">
        <v>836</v>
      </c>
      <c r="I14" s="30" t="s">
        <v>1803</v>
      </c>
      <c r="J14" s="30" t="s">
        <v>2007</v>
      </c>
      <c r="K14" s="30" t="s">
        <v>2008</v>
      </c>
      <c r="L14" s="30" t="s">
        <v>2002</v>
      </c>
      <c r="M14" s="30" t="s">
        <v>836</v>
      </c>
      <c r="N14" s="30" t="s">
        <v>1803</v>
      </c>
    </row>
    <row r="15" spans="1:14" ht="12.95" customHeight="1">
      <c r="A15" s="7"/>
      <c r="B15" s="7"/>
      <c r="C15" s="7"/>
      <c r="D15" s="7"/>
      <c r="E15" s="16" t="s">
        <v>54</v>
      </c>
      <c r="F15" s="16" t="s">
        <v>91</v>
      </c>
      <c r="G15" s="16" t="s">
        <v>113</v>
      </c>
      <c r="H15" s="16" t="s">
        <v>127</v>
      </c>
      <c r="I15" s="16" t="s">
        <v>141</v>
      </c>
      <c r="J15" s="16" t="s">
        <v>54</v>
      </c>
      <c r="K15" s="16" t="s">
        <v>91</v>
      </c>
      <c r="L15" s="16" t="s">
        <v>113</v>
      </c>
      <c r="M15" s="16" t="s">
        <v>127</v>
      </c>
      <c r="N15" s="16" t="s">
        <v>141</v>
      </c>
    </row>
    <row r="16" spans="1:14" ht="12.95" customHeight="1">
      <c r="A16" s="7"/>
      <c r="B16" s="57" t="s">
        <v>1081</v>
      </c>
      <c r="C16" s="57"/>
      <c r="D16" s="16" t="s">
        <v>54</v>
      </c>
      <c r="E16" s="13">
        <v>9000</v>
      </c>
      <c r="F16" s="13">
        <v>130000</v>
      </c>
      <c r="G16" s="13">
        <v>0</v>
      </c>
      <c r="H16" s="13">
        <v>0</v>
      </c>
      <c r="I16" s="13">
        <v>139000</v>
      </c>
      <c r="J16" s="13">
        <v>9000</v>
      </c>
      <c r="K16" s="13">
        <v>140000</v>
      </c>
      <c r="L16" s="13">
        <v>0</v>
      </c>
      <c r="M16" s="13">
        <v>0</v>
      </c>
      <c r="N16" s="13">
        <v>149000</v>
      </c>
    </row>
    <row r="17" spans="1:14" ht="12.95" customHeight="1">
      <c r="A17" s="7"/>
      <c r="B17" s="57" t="s">
        <v>1050</v>
      </c>
      <c r="C17" s="57"/>
      <c r="D17" s="16" t="s">
        <v>91</v>
      </c>
      <c r="E17" s="13">
        <v>8000</v>
      </c>
      <c r="F17" s="13">
        <v>54000</v>
      </c>
      <c r="G17" s="13">
        <v>0</v>
      </c>
      <c r="H17" s="13">
        <v>0</v>
      </c>
      <c r="I17" s="13">
        <v>62000</v>
      </c>
      <c r="J17" s="13">
        <v>11000</v>
      </c>
      <c r="K17" s="13">
        <v>95000</v>
      </c>
      <c r="L17" s="13">
        <v>0</v>
      </c>
      <c r="M17" s="13">
        <v>0</v>
      </c>
      <c r="N17" s="13">
        <v>106000</v>
      </c>
    </row>
    <row r="18" spans="1:14" ht="12.95" customHeight="1">
      <c r="A18" s="7"/>
      <c r="B18" s="55" t="s">
        <v>1086</v>
      </c>
      <c r="C18" s="22" t="s">
        <v>1528</v>
      </c>
      <c r="D18" s="16" t="s">
        <v>113</v>
      </c>
      <c r="E18" s="13">
        <v>1000</v>
      </c>
      <c r="F18" s="13">
        <v>76000</v>
      </c>
      <c r="G18" s="13">
        <v>0</v>
      </c>
      <c r="H18" s="13">
        <v>0</v>
      </c>
      <c r="I18" s="13">
        <v>77000</v>
      </c>
      <c r="J18" s="13">
        <v>-2000</v>
      </c>
      <c r="K18" s="13">
        <v>45000</v>
      </c>
      <c r="L18" s="13">
        <v>0</v>
      </c>
      <c r="M18" s="13">
        <v>0</v>
      </c>
      <c r="N18" s="13">
        <v>43000</v>
      </c>
    </row>
    <row r="19" spans="1:14" ht="12.95" customHeight="1">
      <c r="A19" s="7"/>
      <c r="B19" s="56"/>
      <c r="C19" s="22" t="s">
        <v>915</v>
      </c>
      <c r="D19" s="16" t="s">
        <v>127</v>
      </c>
      <c r="E19" s="13">
        <v>1000</v>
      </c>
      <c r="F19" s="13">
        <v>-23000</v>
      </c>
      <c r="G19" s="13">
        <v>0</v>
      </c>
      <c r="H19" s="13">
        <v>0</v>
      </c>
      <c r="I19" s="13">
        <v>-22000</v>
      </c>
      <c r="J19" s="13">
        <v>2000</v>
      </c>
      <c r="K19" s="13">
        <v>32000</v>
      </c>
      <c r="L19" s="13">
        <v>0</v>
      </c>
      <c r="M19" s="13">
        <v>0</v>
      </c>
      <c r="N19" s="13">
        <v>34000</v>
      </c>
    </row>
    <row r="20" spans="1:14" ht="12.95" customHeight="1">
      <c r="A20" s="7"/>
      <c r="B20" s="57"/>
      <c r="C20" s="22" t="s">
        <v>1853</v>
      </c>
      <c r="D20" s="16" t="s">
        <v>141</v>
      </c>
      <c r="E20" s="13">
        <v>2000</v>
      </c>
      <c r="F20" s="13">
        <v>53000</v>
      </c>
      <c r="G20" s="13">
        <v>0</v>
      </c>
      <c r="H20" s="13">
        <v>0</v>
      </c>
      <c r="I20" s="13">
        <v>55000</v>
      </c>
      <c r="J20" s="13">
        <v>0</v>
      </c>
      <c r="K20" s="13">
        <v>77000</v>
      </c>
      <c r="L20" s="13">
        <v>0</v>
      </c>
      <c r="M20" s="13">
        <v>0</v>
      </c>
      <c r="N20" s="13">
        <v>77000</v>
      </c>
    </row>
    <row r="21" spans="1:14" ht="12.95" customHeight="1">
      <c r="A21" s="7"/>
      <c r="B21" s="55" t="s">
        <v>1088</v>
      </c>
      <c r="C21" s="22" t="s">
        <v>1528</v>
      </c>
      <c r="D21" s="16" t="s">
        <v>147</v>
      </c>
      <c r="E21" s="13">
        <v>30000</v>
      </c>
      <c r="F21" s="13">
        <v>69000</v>
      </c>
      <c r="G21" s="13">
        <v>14000</v>
      </c>
      <c r="H21" s="13">
        <v>0</v>
      </c>
      <c r="I21" s="13">
        <v>113000</v>
      </c>
      <c r="J21" s="13">
        <v>8000</v>
      </c>
      <c r="K21" s="13">
        <v>58000</v>
      </c>
      <c r="L21" s="13">
        <v>-1000</v>
      </c>
      <c r="M21" s="13">
        <v>0</v>
      </c>
      <c r="N21" s="13">
        <v>65000</v>
      </c>
    </row>
    <row r="22" spans="1:14" ht="12.95" customHeight="1">
      <c r="A22" s="7"/>
      <c r="B22" s="56"/>
      <c r="C22" s="22" t="s">
        <v>915</v>
      </c>
      <c r="D22" s="16" t="s">
        <v>442</v>
      </c>
      <c r="E22" s="13">
        <v>0</v>
      </c>
      <c r="F22" s="13">
        <v>0</v>
      </c>
      <c r="G22" s="13">
        <v>0</v>
      </c>
      <c r="H22" s="13">
        <v>0</v>
      </c>
      <c r="I22" s="13">
        <v>0</v>
      </c>
      <c r="J22" s="13">
        <v>1000</v>
      </c>
      <c r="K22" s="13">
        <v>0</v>
      </c>
      <c r="L22" s="13">
        <v>0</v>
      </c>
      <c r="M22" s="13">
        <v>0</v>
      </c>
      <c r="N22" s="13">
        <v>1000</v>
      </c>
    </row>
    <row r="23" spans="1:14" ht="12.95" customHeight="1">
      <c r="A23" s="7"/>
      <c r="B23" s="57"/>
      <c r="C23" s="22" t="s">
        <v>1854</v>
      </c>
      <c r="D23" s="16" t="s">
        <v>443</v>
      </c>
      <c r="E23" s="13">
        <v>30000</v>
      </c>
      <c r="F23" s="13">
        <v>69000</v>
      </c>
      <c r="G23" s="13">
        <v>14000</v>
      </c>
      <c r="H23" s="13">
        <v>0</v>
      </c>
      <c r="I23" s="13">
        <v>113000</v>
      </c>
      <c r="J23" s="13">
        <v>9000</v>
      </c>
      <c r="K23" s="13">
        <v>58000</v>
      </c>
      <c r="L23" s="13">
        <v>-1000</v>
      </c>
      <c r="M23" s="13">
        <v>0</v>
      </c>
      <c r="N23" s="13">
        <v>66000</v>
      </c>
    </row>
    <row r="24" spans="1:14" ht="12.95" customHeight="1">
      <c r="A24" s="7"/>
      <c r="B24" s="57" t="s">
        <v>1851</v>
      </c>
      <c r="C24" s="57"/>
      <c r="D24" s="16" t="s">
        <v>471</v>
      </c>
      <c r="E24" s="13">
        <v>32000</v>
      </c>
      <c r="F24" s="13">
        <v>122000</v>
      </c>
      <c r="G24" s="13">
        <v>14000</v>
      </c>
      <c r="H24" s="13">
        <v>0</v>
      </c>
      <c r="I24" s="13">
        <v>168000</v>
      </c>
      <c r="J24" s="13">
        <v>9000</v>
      </c>
      <c r="K24" s="13">
        <v>135000</v>
      </c>
      <c r="L24" s="13">
        <v>-1000</v>
      </c>
      <c r="M24" s="13">
        <v>0</v>
      </c>
      <c r="N24" s="13">
        <v>143000</v>
      </c>
    </row>
    <row r="25" spans="1:14" ht="12.95" customHeight="1">
      <c r="A25" s="7"/>
      <c r="B25" s="57" t="s">
        <v>1042</v>
      </c>
      <c r="C25" s="57"/>
      <c r="D25" s="16" t="s">
        <v>62</v>
      </c>
      <c r="E25" s="13">
        <v>0</v>
      </c>
      <c r="F25" s="13">
        <v>0</v>
      </c>
      <c r="G25" s="13">
        <v>0</v>
      </c>
      <c r="H25" s="13">
        <v>0</v>
      </c>
      <c r="I25" s="13">
        <v>0</v>
      </c>
      <c r="J25" s="13">
        <v>0</v>
      </c>
      <c r="K25" s="13">
        <v>0</v>
      </c>
      <c r="L25" s="13">
        <v>0</v>
      </c>
      <c r="M25" s="13">
        <v>0</v>
      </c>
      <c r="N25" s="13">
        <v>0</v>
      </c>
    </row>
    <row r="26" spans="1:14" ht="12.95" customHeight="1">
      <c r="A26" s="7"/>
      <c r="B26" s="55" t="s">
        <v>1051</v>
      </c>
      <c r="C26" s="22" t="s">
        <v>1402</v>
      </c>
      <c r="D26" s="16" t="s">
        <v>68</v>
      </c>
      <c r="E26" s="13">
        <v>32000</v>
      </c>
      <c r="F26" s="13">
        <v>74000</v>
      </c>
      <c r="G26" s="13">
        <v>0</v>
      </c>
      <c r="H26" s="13">
        <v>0</v>
      </c>
      <c r="I26" s="13">
        <v>106000</v>
      </c>
      <c r="J26" s="13">
        <v>33000</v>
      </c>
      <c r="K26" s="13">
        <v>68000</v>
      </c>
      <c r="L26" s="13">
        <v>0</v>
      </c>
      <c r="M26" s="13">
        <v>0</v>
      </c>
      <c r="N26" s="13">
        <v>101000</v>
      </c>
    </row>
    <row r="27" spans="1:14" ht="12.95" customHeight="1">
      <c r="A27" s="7"/>
      <c r="B27" s="56"/>
      <c r="C27" s="22" t="s">
        <v>915</v>
      </c>
      <c r="D27" s="16" t="s">
        <v>72</v>
      </c>
      <c r="E27" s="13">
        <v>-12000</v>
      </c>
      <c r="F27" s="13">
        <v>1000</v>
      </c>
      <c r="G27" s="13">
        <v>0</v>
      </c>
      <c r="H27" s="13">
        <v>0</v>
      </c>
      <c r="I27" s="13">
        <v>-11000</v>
      </c>
      <c r="J27" s="13">
        <v>-13000</v>
      </c>
      <c r="K27" s="13">
        <v>1000</v>
      </c>
      <c r="L27" s="13">
        <v>0</v>
      </c>
      <c r="M27" s="13">
        <v>0</v>
      </c>
      <c r="N27" s="13">
        <v>-12000</v>
      </c>
    </row>
    <row r="28" spans="1:14" ht="12.95" customHeight="1">
      <c r="A28" s="7"/>
      <c r="B28" s="57"/>
      <c r="C28" s="22" t="s">
        <v>1797</v>
      </c>
      <c r="D28" s="16" t="s">
        <v>79</v>
      </c>
      <c r="E28" s="13">
        <v>20000</v>
      </c>
      <c r="F28" s="13">
        <v>75000</v>
      </c>
      <c r="G28" s="13">
        <v>0</v>
      </c>
      <c r="H28" s="13">
        <v>0</v>
      </c>
      <c r="I28" s="13">
        <v>95000</v>
      </c>
      <c r="J28" s="13">
        <v>20000</v>
      </c>
      <c r="K28" s="13">
        <v>69000</v>
      </c>
      <c r="L28" s="13">
        <v>0</v>
      </c>
      <c r="M28" s="13">
        <v>0</v>
      </c>
      <c r="N28" s="13">
        <v>89000</v>
      </c>
    </row>
    <row r="29" spans="1:14" ht="12.95" customHeight="1">
      <c r="A29" s="7"/>
      <c r="B29" s="57" t="s">
        <v>2064</v>
      </c>
      <c r="C29" s="57"/>
      <c r="D29" s="16" t="s">
        <v>82</v>
      </c>
      <c r="E29" s="13">
        <v>12000</v>
      </c>
      <c r="F29" s="13">
        <v>47000</v>
      </c>
      <c r="G29" s="13">
        <v>14000</v>
      </c>
      <c r="H29" s="13">
        <v>0</v>
      </c>
      <c r="I29" s="13">
        <v>73000</v>
      </c>
      <c r="J29" s="13">
        <v>-11000</v>
      </c>
      <c r="K29" s="13">
        <v>66000</v>
      </c>
      <c r="L29" s="13">
        <v>-1000</v>
      </c>
      <c r="M29" s="13">
        <v>0</v>
      </c>
      <c r="N29" s="13">
        <v>54000</v>
      </c>
    </row>
    <row r="30" spans="1:14" ht="12.95" customHeight="1">
      <c r="A30" s="7"/>
      <c r="B30" s="57" t="s">
        <v>1158</v>
      </c>
      <c r="C30" s="57"/>
      <c r="D30" s="16" t="s">
        <v>84</v>
      </c>
      <c r="E30" s="13">
        <v>4000</v>
      </c>
      <c r="F30" s="13">
        <v>21000</v>
      </c>
      <c r="G30" s="13">
        <v>1000</v>
      </c>
      <c r="H30" s="13">
        <v>0</v>
      </c>
      <c r="I30" s="13">
        <v>26000</v>
      </c>
      <c r="J30" s="13">
        <v>-4000</v>
      </c>
      <c r="K30" s="13">
        <v>22000</v>
      </c>
      <c r="L30" s="13">
        <v>2000</v>
      </c>
      <c r="M30" s="13">
        <v>0</v>
      </c>
      <c r="N30" s="13">
        <v>20000</v>
      </c>
    </row>
    <row r="31" spans="1:14" ht="12.95" customHeight="1">
      <c r="A31" s="7"/>
      <c r="B31" s="57" t="s">
        <v>2062</v>
      </c>
      <c r="C31" s="57"/>
      <c r="D31" s="16" t="s">
        <v>85</v>
      </c>
      <c r="E31" s="13">
        <v>8000</v>
      </c>
      <c r="F31" s="13">
        <v>26000</v>
      </c>
      <c r="G31" s="13">
        <v>13000</v>
      </c>
      <c r="H31" s="13">
        <v>0</v>
      </c>
      <c r="I31" s="13">
        <v>47000</v>
      </c>
      <c r="J31" s="13">
        <v>-7000</v>
      </c>
      <c r="K31" s="13">
        <v>44000</v>
      </c>
      <c r="L31" s="13">
        <v>-3000</v>
      </c>
      <c r="M31" s="13">
        <v>0</v>
      </c>
      <c r="N31" s="13">
        <v>34000</v>
      </c>
    </row>
    <row r="32" spans="1:14" ht="12.95" customHeight="1">
      <c r="A32" s="7"/>
      <c r="B32" s="57" t="s">
        <v>1274</v>
      </c>
      <c r="C32" s="57"/>
      <c r="D32" s="16" t="s">
        <v>86</v>
      </c>
      <c r="E32" s="13">
        <v>0</v>
      </c>
      <c r="F32" s="13">
        <v>0</v>
      </c>
      <c r="G32" s="13">
        <v>0</v>
      </c>
      <c r="H32" s="13">
        <v>0</v>
      </c>
      <c r="I32" s="13">
        <v>0</v>
      </c>
      <c r="J32" s="13">
        <v>0</v>
      </c>
      <c r="K32" s="13">
        <v>0</v>
      </c>
      <c r="L32" s="13">
        <v>0</v>
      </c>
      <c r="M32" s="13">
        <v>0</v>
      </c>
      <c r="N32" s="13">
        <v>0</v>
      </c>
    </row>
    <row r="33" spans="1:14" ht="12.95" customHeight="1">
      <c r="A33" s="7"/>
      <c r="B33" s="57" t="s">
        <v>2074</v>
      </c>
      <c r="C33" s="57"/>
      <c r="D33" s="16" t="s">
        <v>88</v>
      </c>
      <c r="E33" s="13">
        <v>8000</v>
      </c>
      <c r="F33" s="13">
        <v>26000</v>
      </c>
      <c r="G33" s="13">
        <v>13000</v>
      </c>
      <c r="H33" s="13">
        <v>0</v>
      </c>
      <c r="I33" s="13">
        <v>47000</v>
      </c>
      <c r="J33" s="13">
        <v>-7000</v>
      </c>
      <c r="K33" s="13">
        <v>44000</v>
      </c>
      <c r="L33" s="13">
        <v>-3000</v>
      </c>
      <c r="M33" s="13">
        <v>0</v>
      </c>
      <c r="N33" s="13">
        <v>34000</v>
      </c>
    </row>
    <row r="34" spans="1:14" ht="12.95" customHeight="1">
      <c r="A34" s="7"/>
      <c r="B34" s="57" t="s">
        <v>2071</v>
      </c>
      <c r="C34" s="57"/>
      <c r="D34" s="16" t="s">
        <v>89</v>
      </c>
      <c r="E34" s="13">
        <v>0</v>
      </c>
      <c r="F34" s="13">
        <v>0</v>
      </c>
      <c r="G34" s="13">
        <v>0</v>
      </c>
      <c r="H34" s="13">
        <v>0</v>
      </c>
      <c r="I34" s="13">
        <v>0</v>
      </c>
      <c r="J34" s="13">
        <v>0</v>
      </c>
      <c r="K34" s="13">
        <v>0</v>
      </c>
      <c r="L34" s="13">
        <v>0</v>
      </c>
      <c r="M34" s="13">
        <v>0</v>
      </c>
      <c r="N34" s="13">
        <v>0</v>
      </c>
    </row>
    <row r="35" spans="1:14" ht="12.95" customHeight="1">
      <c r="A35" s="7"/>
      <c r="B35" s="57" t="s">
        <v>2072</v>
      </c>
      <c r="C35" s="57"/>
      <c r="D35" s="16" t="s">
        <v>94</v>
      </c>
      <c r="E35" s="13">
        <v>8000</v>
      </c>
      <c r="F35" s="13">
        <v>26000</v>
      </c>
      <c r="G35" s="13">
        <v>13000</v>
      </c>
      <c r="H35" s="13">
        <v>0</v>
      </c>
      <c r="I35" s="13">
        <v>47000</v>
      </c>
      <c r="J35" s="13">
        <v>-7000</v>
      </c>
      <c r="K35" s="13">
        <v>44000</v>
      </c>
      <c r="L35" s="13">
        <v>-3000</v>
      </c>
      <c r="M35" s="13">
        <v>0</v>
      </c>
      <c r="N35" s="13">
        <v>34000</v>
      </c>
    </row>
    <row r="36" spans="1:14" ht="12.95" customHeight="1">
      <c r="A36" s="7"/>
      <c r="B36" s="57" t="s">
        <v>1355</v>
      </c>
      <c r="C36" s="57"/>
      <c r="D36" s="16" t="s">
        <v>98</v>
      </c>
      <c r="E36" s="13">
        <v>996000</v>
      </c>
      <c r="F36" s="13">
        <v>13448000</v>
      </c>
      <c r="G36" s="13">
        <v>160000</v>
      </c>
      <c r="H36" s="13">
        <v>0</v>
      </c>
      <c r="I36" s="13">
        <v>14604000</v>
      </c>
      <c r="J36" s="13">
        <v>751000</v>
      </c>
      <c r="K36" s="13">
        <v>14688000</v>
      </c>
      <c r="L36" s="13">
        <v>133000</v>
      </c>
      <c r="M36" s="13">
        <v>0</v>
      </c>
      <c r="N36" s="13">
        <v>15572000</v>
      </c>
    </row>
    <row r="37" spans="1:14" ht="12.95" customHeight="1">
      <c r="A37" s="7"/>
      <c r="B37" s="22"/>
      <c r="C37" s="22" t="s">
        <v>1470</v>
      </c>
      <c r="D37" s="16" t="s">
        <v>99</v>
      </c>
      <c r="E37" s="13">
        <v>0</v>
      </c>
      <c r="F37" s="13">
        <v>0</v>
      </c>
      <c r="G37" s="13">
        <v>0</v>
      </c>
      <c r="H37" s="13">
        <v>0</v>
      </c>
      <c r="I37" s="13">
        <v>0</v>
      </c>
      <c r="J37" s="13">
        <v>0</v>
      </c>
      <c r="K37" s="13">
        <v>0</v>
      </c>
      <c r="L37" s="13">
        <v>0</v>
      </c>
      <c r="M37" s="13">
        <v>0</v>
      </c>
      <c r="N37" s="13">
        <v>0</v>
      </c>
    </row>
    <row r="38" spans="1:14" ht="12.95" customHeight="1">
      <c r="A38" s="7"/>
      <c r="B38" s="57" t="s">
        <v>1350</v>
      </c>
      <c r="C38" s="57"/>
      <c r="D38" s="16" t="s">
        <v>101</v>
      </c>
      <c r="E38" s="13">
        <v>903000</v>
      </c>
      <c r="F38" s="13">
        <v>1329000</v>
      </c>
      <c r="G38" s="13">
        <v>0</v>
      </c>
      <c r="H38" s="13">
        <v>0</v>
      </c>
      <c r="I38" s="13">
        <v>2232000</v>
      </c>
      <c r="J38" s="13">
        <v>1012000</v>
      </c>
      <c r="K38" s="13">
        <v>1279000</v>
      </c>
      <c r="L38" s="13">
        <v>0</v>
      </c>
      <c r="M38" s="13">
        <v>0</v>
      </c>
      <c r="N38" s="13">
        <v>2291000</v>
      </c>
    </row>
    <row r="39" spans="1:14" ht="12.95" customHeight="1">
      <c r="A39" s="7"/>
      <c r="B39" s="22"/>
      <c r="C39" s="22" t="s">
        <v>1481</v>
      </c>
      <c r="D39" s="16" t="s">
        <v>103</v>
      </c>
      <c r="E39" s="13">
        <v>0</v>
      </c>
      <c r="F39" s="13">
        <v>0</v>
      </c>
      <c r="G39" s="13">
        <v>0</v>
      </c>
      <c r="H39" s="13">
        <v>0</v>
      </c>
      <c r="I39" s="13">
        <v>0</v>
      </c>
      <c r="J39" s="13">
        <v>0</v>
      </c>
      <c r="K39" s="13">
        <v>0</v>
      </c>
      <c r="L39" s="13">
        <v>0</v>
      </c>
      <c r="M39" s="13">
        <v>0</v>
      </c>
      <c r="N39" s="13">
        <v>0</v>
      </c>
    </row>
    <row r="40" spans="1:14" ht="12.95" customHeight="1">
      <c r="A40" s="7"/>
      <c r="B40" s="57" t="s">
        <v>1380</v>
      </c>
      <c r="C40" s="57"/>
      <c r="D40" s="16" t="s">
        <v>104</v>
      </c>
      <c r="E40" s="13">
        <v>0</v>
      </c>
      <c r="F40" s="13">
        <v>0</v>
      </c>
      <c r="G40" s="13">
        <v>0</v>
      </c>
      <c r="H40" s="13">
        <v>0</v>
      </c>
      <c r="I40" s="13">
        <v>0</v>
      </c>
      <c r="J40" s="13">
        <v>0</v>
      </c>
      <c r="K40" s="13">
        <v>0</v>
      </c>
      <c r="L40" s="13">
        <v>0</v>
      </c>
      <c r="M40" s="13">
        <v>0</v>
      </c>
      <c r="N40" s="13">
        <v>0</v>
      </c>
    </row>
    <row r="41" spans="1:14" ht="12.95" customHeight="1">
      <c r="A41" s="7"/>
      <c r="B41" s="57" t="s">
        <v>1353</v>
      </c>
      <c r="C41" s="57"/>
      <c r="D41" s="16" t="s">
        <v>105</v>
      </c>
      <c r="E41" s="13">
        <v>442000</v>
      </c>
      <c r="F41" s="13">
        <v>1385000</v>
      </c>
      <c r="G41" s="13">
        <v>199000</v>
      </c>
      <c r="H41" s="13">
        <v>0</v>
      </c>
      <c r="I41" s="13">
        <v>2026000</v>
      </c>
      <c r="J41" s="13">
        <v>481000</v>
      </c>
      <c r="K41" s="13">
        <v>1687000</v>
      </c>
      <c r="L41" s="13">
        <v>175000</v>
      </c>
      <c r="M41" s="13">
        <v>0</v>
      </c>
      <c r="N41" s="13">
        <v>2343000</v>
      </c>
    </row>
    <row r="42" spans="1:14" ht="12.95" customHeight="1">
      <c r="A42" s="7"/>
      <c r="B42" s="57" t="s">
        <v>1376</v>
      </c>
      <c r="C42" s="57"/>
      <c r="D42" s="16" t="s">
        <v>108</v>
      </c>
      <c r="E42" s="13">
        <v>468000</v>
      </c>
      <c r="F42" s="13">
        <v>1507000</v>
      </c>
      <c r="G42" s="13">
        <v>195000</v>
      </c>
      <c r="H42" s="13">
        <v>0</v>
      </c>
      <c r="I42" s="13">
        <v>2170000</v>
      </c>
      <c r="J42" s="13">
        <v>477000</v>
      </c>
      <c r="K42" s="13">
        <v>1539000</v>
      </c>
      <c r="L42" s="13">
        <v>173000</v>
      </c>
      <c r="M42" s="13">
        <v>0</v>
      </c>
      <c r="N42" s="13">
        <v>2189000</v>
      </c>
    </row>
    <row r="43" spans="1:14" ht="12.95" customHeight="1">
      <c r="A43" s="7"/>
      <c r="B43" s="57" t="s">
        <v>1357</v>
      </c>
      <c r="C43" s="57"/>
      <c r="D43" s="16" t="s">
        <v>110</v>
      </c>
      <c r="E43" s="13">
        <v>0</v>
      </c>
      <c r="F43" s="13">
        <v>0</v>
      </c>
      <c r="G43" s="13">
        <v>0</v>
      </c>
      <c r="H43" s="13">
        <v>0</v>
      </c>
      <c r="I43" s="13">
        <v>0</v>
      </c>
      <c r="J43" s="13">
        <v>0</v>
      </c>
      <c r="K43" s="13">
        <v>0</v>
      </c>
      <c r="L43" s="13">
        <v>0</v>
      </c>
      <c r="M43" s="13">
        <v>0</v>
      </c>
      <c r="N43" s="13">
        <v>0</v>
      </c>
    </row>
    <row r="44" spans="1:14" ht="12.95" customHeight="1">
      <c r="A44" s="7"/>
      <c r="B44" s="55" t="s">
        <v>1610</v>
      </c>
      <c r="C44" s="22" t="s">
        <v>1165</v>
      </c>
      <c r="D44" s="16" t="s">
        <v>111</v>
      </c>
      <c r="E44" s="13">
        <v>0</v>
      </c>
      <c r="F44" s="13">
        <v>-4000</v>
      </c>
      <c r="G44" s="45"/>
      <c r="H44" s="45"/>
      <c r="I44" s="45"/>
      <c r="J44" s="13">
        <v>0</v>
      </c>
      <c r="K44" s="13">
        <v>16000</v>
      </c>
      <c r="L44" s="45"/>
      <c r="M44" s="45"/>
      <c r="N44" s="45"/>
    </row>
    <row r="45" spans="1:14" ht="12.95" customHeight="1">
      <c r="A45" s="7"/>
      <c r="B45" s="56"/>
      <c r="C45" s="22" t="s">
        <v>1162</v>
      </c>
      <c r="D45" s="16" t="s">
        <v>114</v>
      </c>
      <c r="E45" s="13">
        <v>-1000</v>
      </c>
      <c r="F45" s="13">
        <v>10000</v>
      </c>
      <c r="G45" s="45"/>
      <c r="H45" s="45"/>
      <c r="I45" s="45"/>
      <c r="J45" s="13">
        <v>-4000</v>
      </c>
      <c r="K45" s="13">
        <v>20000</v>
      </c>
      <c r="L45" s="45"/>
      <c r="M45" s="45"/>
      <c r="N45" s="45"/>
    </row>
    <row r="46" spans="1:14" ht="12.95" customHeight="1">
      <c r="A46" s="7"/>
      <c r="B46" s="56"/>
      <c r="C46" s="22" t="s">
        <v>1300</v>
      </c>
      <c r="D46" s="16" t="s">
        <v>115</v>
      </c>
      <c r="E46" s="13">
        <v>3000</v>
      </c>
      <c r="F46" s="13">
        <v>77000</v>
      </c>
      <c r="G46" s="45"/>
      <c r="H46" s="45"/>
      <c r="I46" s="45"/>
      <c r="J46" s="13">
        <v>4000</v>
      </c>
      <c r="K46" s="13">
        <v>96000</v>
      </c>
      <c r="L46" s="45"/>
      <c r="M46" s="45"/>
      <c r="N46" s="45"/>
    </row>
    <row r="47" spans="1:14" ht="12.95" customHeight="1">
      <c r="A47" s="7"/>
      <c r="B47" s="56"/>
      <c r="C47" s="22" t="s">
        <v>1296</v>
      </c>
      <c r="D47" s="16" t="s">
        <v>117</v>
      </c>
      <c r="E47" s="13">
        <v>1000</v>
      </c>
      <c r="F47" s="45"/>
      <c r="G47" s="45"/>
      <c r="H47" s="45"/>
      <c r="I47" s="45"/>
      <c r="J47" s="13">
        <v>31000</v>
      </c>
      <c r="K47" s="45"/>
      <c r="L47" s="45"/>
      <c r="M47" s="45"/>
      <c r="N47" s="45"/>
    </row>
    <row r="48" spans="1:14" ht="12.95" customHeight="1">
      <c r="A48" s="7"/>
      <c r="B48" s="56"/>
      <c r="C48" s="22" t="s">
        <v>1607</v>
      </c>
      <c r="D48" s="16" t="s">
        <v>118</v>
      </c>
      <c r="E48" s="45"/>
      <c r="F48" s="13">
        <v>-22000</v>
      </c>
      <c r="G48" s="45"/>
      <c r="H48" s="45"/>
      <c r="I48" s="45"/>
      <c r="J48" s="45"/>
      <c r="K48" s="13">
        <v>-39000</v>
      </c>
      <c r="L48" s="45"/>
      <c r="M48" s="45"/>
      <c r="N48" s="45"/>
    </row>
    <row r="49" spans="1:14" ht="12.95" customHeight="1">
      <c r="A49" s="7"/>
      <c r="B49" s="56"/>
      <c r="C49" s="22" t="s">
        <v>1812</v>
      </c>
      <c r="D49" s="16" t="s">
        <v>119</v>
      </c>
      <c r="E49" s="13">
        <v>3000</v>
      </c>
      <c r="F49" s="13">
        <v>61000</v>
      </c>
      <c r="G49" s="45"/>
      <c r="H49" s="45"/>
      <c r="I49" s="45"/>
      <c r="J49" s="13">
        <v>31000</v>
      </c>
      <c r="K49" s="13">
        <v>93000</v>
      </c>
      <c r="L49" s="45"/>
      <c r="M49" s="45"/>
      <c r="N49" s="45"/>
    </row>
    <row r="50" spans="1:14" ht="12.95" customHeight="1">
      <c r="A50" s="7"/>
      <c r="B50" s="56"/>
      <c r="C50" s="22" t="s">
        <v>2087</v>
      </c>
      <c r="D50" s="16" t="s">
        <v>121</v>
      </c>
      <c r="E50" s="45"/>
      <c r="F50" s="13">
        <v>34000</v>
      </c>
      <c r="G50" s="45"/>
      <c r="H50" s="45"/>
      <c r="I50" s="45"/>
      <c r="J50" s="45"/>
      <c r="K50" s="13">
        <v>11000</v>
      </c>
      <c r="L50" s="45"/>
      <c r="M50" s="45"/>
      <c r="N50" s="45"/>
    </row>
    <row r="51" spans="1:14" ht="12.95" customHeight="1">
      <c r="A51" s="7"/>
      <c r="B51" s="56"/>
      <c r="C51" s="22" t="s">
        <v>2123</v>
      </c>
      <c r="D51" s="16" t="s">
        <v>122</v>
      </c>
      <c r="E51" s="45"/>
      <c r="F51" s="13">
        <v>-36000</v>
      </c>
      <c r="G51" s="45"/>
      <c r="H51" s="45"/>
      <c r="I51" s="45"/>
      <c r="J51" s="45"/>
      <c r="K51" s="13">
        <v>8000</v>
      </c>
      <c r="L51" s="45"/>
      <c r="M51" s="45"/>
      <c r="N51" s="45"/>
    </row>
    <row r="52" spans="1:14" ht="12.95" customHeight="1">
      <c r="A52" s="7"/>
      <c r="B52" s="57"/>
      <c r="C52" s="22" t="s">
        <v>1073</v>
      </c>
      <c r="D52" s="16" t="s">
        <v>123</v>
      </c>
      <c r="E52" s="13">
        <v>29000</v>
      </c>
      <c r="F52" s="13">
        <v>63000</v>
      </c>
      <c r="G52" s="45"/>
      <c r="H52" s="45"/>
      <c r="I52" s="45"/>
      <c r="J52" s="13">
        <v>-22000</v>
      </c>
      <c r="K52" s="13">
        <v>23000</v>
      </c>
      <c r="L52" s="45"/>
      <c r="M52" s="45"/>
      <c r="N52" s="45"/>
    </row>
    <row r="53" spans="1:14" ht="12.95" customHeight="1">
      <c r="A53" s="7"/>
      <c r="B53" s="55" t="s">
        <v>1811</v>
      </c>
      <c r="C53" s="55"/>
      <c r="D53" s="29" t="s">
        <v>124</v>
      </c>
      <c r="E53" s="18">
        <v>32000</v>
      </c>
      <c r="F53" s="18">
        <v>122000</v>
      </c>
      <c r="G53" s="18">
        <v>14000</v>
      </c>
      <c r="H53" s="18">
        <v>0</v>
      </c>
      <c r="I53" s="18">
        <v>168000</v>
      </c>
      <c r="J53" s="18">
        <v>9000</v>
      </c>
      <c r="K53" s="18">
        <v>135000</v>
      </c>
      <c r="L53" s="18">
        <v>-1000</v>
      </c>
      <c r="M53" s="18">
        <v>0</v>
      </c>
      <c r="N53" s="18">
        <v>143000</v>
      </c>
    </row>
  </sheetData>
  <mergeCells count="34">
    <mergeCell ref="B42:C42"/>
    <mergeCell ref="B43:C43"/>
    <mergeCell ref="B44:B52"/>
    <mergeCell ref="B53:C53"/>
    <mergeCell ref="B35:C35"/>
    <mergeCell ref="B36:C36"/>
    <mergeCell ref="B38:C38"/>
    <mergeCell ref="B40:C40"/>
    <mergeCell ref="B41:C41"/>
    <mergeCell ref="B30:C30"/>
    <mergeCell ref="B31:C31"/>
    <mergeCell ref="B32:C32"/>
    <mergeCell ref="B33:C33"/>
    <mergeCell ref="B34:C34"/>
    <mergeCell ref="B21:B23"/>
    <mergeCell ref="B24:C24"/>
    <mergeCell ref="B25:C25"/>
    <mergeCell ref="B26:B28"/>
    <mergeCell ref="B29:C29"/>
    <mergeCell ref="E13:I13"/>
    <mergeCell ref="J13:N13"/>
    <mergeCell ref="B16:C16"/>
    <mergeCell ref="B17:C17"/>
    <mergeCell ref="B18:B20"/>
    <mergeCell ref="A6:B6"/>
    <mergeCell ref="A8:B8"/>
    <mergeCell ref="B10:I10"/>
    <mergeCell ref="E12:I12"/>
    <mergeCell ref="J12:N12"/>
    <mergeCell ref="A1:C1"/>
    <mergeCell ref="A2:C2"/>
    <mergeCell ref="A4:B4"/>
    <mergeCell ref="D4:E4"/>
    <mergeCell ref="A5:B5"/>
  </mergeCells>
  <dataValidations count="1">
    <dataValidation type="list" allowBlank="1" showInputMessage="1" showErrorMessage="1" sqref="A9">
      <formula1>'@lists'!$A$58:$B$58</formula1>
    </dataValidation>
  </dataValidations>
  <pageMargins left="0.7" right="0.7" top="0.75" bottom="0.75" header="0.3" footer="0.3"/>
  <pageSetup orientation="portrait"/>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ed05b58-66ec-4948-bac9-d3770150d32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ad0fbc9-9b54-4496-9439-218a4d71346f}">
  <sheetPr>
    <outlinePr summaryBelow="0" summaryRight="0"/>
  </sheetPr>
  <dimension ref="A1:K24"/>
  <sheetViews>
    <sheetView workbookViewId="0" topLeftCell="A1"/>
  </sheetViews>
  <sheetFormatPr defaultColWidth="11.4242857142857" defaultRowHeight="12.75"/>
  <cols>
    <col min="1" max="1" width="2.85714285714286" customWidth="1"/>
    <col min="2" max="2" width="25.1428571428571" customWidth="1"/>
    <col min="3" max="3" width="8" customWidth="1"/>
    <col min="4" max="11" width="21.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IF(C4&lt;&gt;"",VLOOKUP(C4,'@Entities57'!A2:B81,2,0),"")</f>
        <v>בנק אגוד לישראל בעמ</v>
      </c>
      <c r="E4" s="51"/>
      <c r="F4" s="7"/>
      <c r="G4" s="7"/>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357</v>
      </c>
      <c r="D8" s="7"/>
      <c r="E8" s="7"/>
      <c r="F8" s="7"/>
      <c r="G8" s="7"/>
      <c r="H8" s="7"/>
      <c r="I8" s="7"/>
      <c r="J8" s="7"/>
      <c r="K8" s="7"/>
    </row>
    <row r="9" spans="1:11" ht="12.95" customHeight="1">
      <c r="A9" s="17" t="s">
        <v>357</v>
      </c>
      <c r="B9" s="7"/>
      <c r="C9" s="7"/>
      <c r="D9" s="7"/>
      <c r="E9" s="7"/>
      <c r="F9" s="7"/>
      <c r="G9" s="7"/>
      <c r="H9" s="7"/>
      <c r="I9" s="7"/>
      <c r="J9" s="7"/>
      <c r="K9" s="7"/>
    </row>
    <row r="10" spans="1:11" ht="14.1" customHeight="1">
      <c r="A10" s="7"/>
      <c r="B10" s="54" t="s">
        <v>358</v>
      </c>
      <c r="C10" s="48"/>
      <c r="D10" s="48"/>
      <c r="E10" s="48"/>
      <c r="F10" s="48"/>
      <c r="G10" s="48"/>
      <c r="H10" s="48"/>
      <c r="I10" s="48"/>
      <c r="J10" s="7"/>
      <c r="K10" s="7"/>
    </row>
    <row r="11" spans="1:11" ht="12.95" customHeight="1">
      <c r="A11" s="7"/>
      <c r="B11" s="9" t="s">
        <v>357</v>
      </c>
      <c r="C11" s="7"/>
      <c r="D11" s="7"/>
      <c r="E11" s="7"/>
      <c r="F11" s="7"/>
      <c r="G11" s="7"/>
      <c r="H11" s="7"/>
      <c r="I11" s="7"/>
      <c r="J11" s="7"/>
      <c r="K11" s="7"/>
    </row>
    <row r="12" spans="1:11" ht="12.95" customHeight="1">
      <c r="A12" s="7"/>
      <c r="B12" s="7"/>
      <c r="C12" s="7"/>
      <c r="D12" s="30" t="s">
        <v>2182</v>
      </c>
      <c r="E12" s="30" t="s">
        <v>2165</v>
      </c>
      <c r="F12" s="30" t="s">
        <v>1417</v>
      </c>
      <c r="G12" s="30" t="s">
        <v>2182</v>
      </c>
      <c r="H12" s="30" t="s">
        <v>2165</v>
      </c>
      <c r="I12" s="30" t="s">
        <v>1417</v>
      </c>
      <c r="J12" s="30" t="s">
        <v>2182</v>
      </c>
      <c r="K12" s="30" t="s">
        <v>2165</v>
      </c>
    </row>
    <row r="13" spans="1:11" ht="24" customHeight="1">
      <c r="A13" s="7"/>
      <c r="B13" s="7"/>
      <c r="C13" s="7"/>
      <c r="D13" s="30" t="s">
        <v>1089</v>
      </c>
      <c r="E13" s="30" t="s">
        <v>1089</v>
      </c>
      <c r="F13" s="30" t="s">
        <v>1089</v>
      </c>
      <c r="G13" s="30" t="s">
        <v>2072</v>
      </c>
      <c r="H13" s="30" t="s">
        <v>2072</v>
      </c>
      <c r="I13" s="30" t="s">
        <v>2072</v>
      </c>
      <c r="J13" s="30" t="s">
        <v>1893</v>
      </c>
      <c r="K13" s="30" t="s">
        <v>1893</v>
      </c>
    </row>
    <row r="14" spans="1:11" ht="12.95" customHeight="1">
      <c r="A14" s="7"/>
      <c r="B14" s="7"/>
      <c r="C14" s="7"/>
      <c r="D14" s="16" t="s">
        <v>54</v>
      </c>
      <c r="E14" s="16" t="s">
        <v>54</v>
      </c>
      <c r="F14" s="16" t="s">
        <v>54</v>
      </c>
      <c r="G14" s="16" t="s">
        <v>91</v>
      </c>
      <c r="H14" s="16" t="s">
        <v>91</v>
      </c>
      <c r="I14" s="16" t="s">
        <v>91</v>
      </c>
      <c r="J14" s="16" t="s">
        <v>113</v>
      </c>
      <c r="K14" s="16" t="s">
        <v>113</v>
      </c>
    </row>
    <row r="15" spans="1:11" ht="12.95" customHeight="1">
      <c r="A15" s="7"/>
      <c r="B15" s="22" t="s">
        <v>1335</v>
      </c>
      <c r="C15" s="16" t="s">
        <v>54</v>
      </c>
      <c r="D15" s="13">
        <v>1144000</v>
      </c>
      <c r="E15" s="13">
        <v>1156000</v>
      </c>
      <c r="F15" s="13">
        <v>1151000</v>
      </c>
      <c r="G15" s="13">
        <v>162000</v>
      </c>
      <c r="H15" s="13">
        <v>70000</v>
      </c>
      <c r="I15" s="13">
        <v>141000</v>
      </c>
      <c r="J15" s="13">
        <v>42467000</v>
      </c>
      <c r="K15" s="13">
        <v>41316000</v>
      </c>
    </row>
    <row r="16" spans="1:11" ht="12.95" customHeight="1">
      <c r="A16" s="7"/>
      <c r="B16" s="22" t="s">
        <v>2027</v>
      </c>
      <c r="C16" s="16" t="s">
        <v>91</v>
      </c>
      <c r="D16" s="13">
        <v>0</v>
      </c>
      <c r="E16" s="13">
        <v>0</v>
      </c>
      <c r="F16" s="13">
        <v>0</v>
      </c>
      <c r="G16" s="13">
        <v>0</v>
      </c>
      <c r="H16" s="13">
        <v>0</v>
      </c>
      <c r="I16" s="13">
        <v>0</v>
      </c>
      <c r="J16" s="13">
        <v>0</v>
      </c>
      <c r="K16" s="13">
        <v>0</v>
      </c>
    </row>
    <row r="17" spans="1:11" ht="12.95" customHeight="1">
      <c r="A17" s="7"/>
      <c r="B17" s="22" t="s">
        <v>1015</v>
      </c>
      <c r="C17" s="16" t="s">
        <v>113</v>
      </c>
      <c r="D17" s="13">
        <v>0</v>
      </c>
      <c r="E17" s="13">
        <v>0</v>
      </c>
      <c r="F17" s="13">
        <v>0</v>
      </c>
      <c r="G17" s="13">
        <v>0</v>
      </c>
      <c r="H17" s="13">
        <v>0</v>
      </c>
      <c r="I17" s="13">
        <v>0</v>
      </c>
      <c r="J17" s="13">
        <v>0</v>
      </c>
      <c r="K17" s="13">
        <v>0</v>
      </c>
    </row>
    <row r="18" spans="1:11" ht="12.95" customHeight="1">
      <c r="A18" s="7"/>
      <c r="B18" s="22" t="s">
        <v>989</v>
      </c>
      <c r="C18" s="16" t="s">
        <v>127</v>
      </c>
      <c r="D18" s="13">
        <v>0</v>
      </c>
      <c r="E18" s="13">
        <v>0</v>
      </c>
      <c r="F18" s="13">
        <v>0</v>
      </c>
      <c r="G18" s="13">
        <v>0</v>
      </c>
      <c r="H18" s="13">
        <v>0</v>
      </c>
      <c r="I18" s="13">
        <v>0</v>
      </c>
      <c r="J18" s="13">
        <v>0</v>
      </c>
      <c r="K18" s="13">
        <v>0</v>
      </c>
    </row>
    <row r="19" spans="1:11" ht="12.95" customHeight="1">
      <c r="A19" s="7"/>
      <c r="B19" s="22" t="s">
        <v>2119</v>
      </c>
      <c r="C19" s="16" t="s">
        <v>141</v>
      </c>
      <c r="D19" s="13">
        <v>0</v>
      </c>
      <c r="E19" s="13">
        <v>0</v>
      </c>
      <c r="F19" s="13">
        <v>0</v>
      </c>
      <c r="G19" s="13">
        <v>0</v>
      </c>
      <c r="H19" s="13">
        <v>0</v>
      </c>
      <c r="I19" s="13">
        <v>0</v>
      </c>
      <c r="J19" s="13">
        <v>0</v>
      </c>
      <c r="K19" s="13">
        <v>0</v>
      </c>
    </row>
    <row r="20" spans="1:11" ht="12.95" customHeight="1">
      <c r="A20" s="7"/>
      <c r="B20" s="22" t="s">
        <v>2029</v>
      </c>
      <c r="C20" s="16" t="s">
        <v>147</v>
      </c>
      <c r="D20" s="13">
        <v>0</v>
      </c>
      <c r="E20" s="13">
        <v>0</v>
      </c>
      <c r="F20" s="13">
        <v>0</v>
      </c>
      <c r="G20" s="13">
        <v>0</v>
      </c>
      <c r="H20" s="13">
        <v>0</v>
      </c>
      <c r="I20" s="13">
        <v>0</v>
      </c>
      <c r="J20" s="13">
        <v>0</v>
      </c>
      <c r="K20" s="13">
        <v>0</v>
      </c>
    </row>
    <row r="21" spans="1:11" ht="12.95" customHeight="1">
      <c r="A21" s="7"/>
      <c r="B21" s="22" t="s">
        <v>1598</v>
      </c>
      <c r="C21" s="16" t="s">
        <v>442</v>
      </c>
      <c r="D21" s="13">
        <v>0</v>
      </c>
      <c r="E21" s="13">
        <v>0</v>
      </c>
      <c r="F21" s="13">
        <v>0</v>
      </c>
      <c r="G21" s="13">
        <v>0</v>
      </c>
      <c r="H21" s="13">
        <v>0</v>
      </c>
      <c r="I21" s="13">
        <v>0</v>
      </c>
      <c r="J21" s="13">
        <v>0</v>
      </c>
      <c r="K21" s="13">
        <v>0</v>
      </c>
    </row>
    <row r="22" spans="1:11" ht="12.95" customHeight="1">
      <c r="A22" s="7"/>
      <c r="B22" s="22" t="s">
        <v>836</v>
      </c>
      <c r="C22" s="16" t="s">
        <v>443</v>
      </c>
      <c r="D22" s="13">
        <v>0</v>
      </c>
      <c r="E22" s="13">
        <v>0</v>
      </c>
      <c r="F22" s="13">
        <v>0</v>
      </c>
      <c r="G22" s="13">
        <v>0</v>
      </c>
      <c r="H22" s="13">
        <v>0</v>
      </c>
      <c r="I22" s="13">
        <v>0</v>
      </c>
      <c r="J22" s="13">
        <v>0</v>
      </c>
      <c r="K22" s="13">
        <v>0</v>
      </c>
    </row>
    <row r="23" spans="1:11" ht="12.95" customHeight="1">
      <c r="A23" s="7"/>
      <c r="B23" s="22" t="s">
        <v>1824</v>
      </c>
      <c r="C23" s="16" t="s">
        <v>471</v>
      </c>
      <c r="D23" s="13">
        <v>0</v>
      </c>
      <c r="E23" s="13">
        <v>0</v>
      </c>
      <c r="F23" s="13">
        <v>0</v>
      </c>
      <c r="G23" s="13">
        <v>0</v>
      </c>
      <c r="H23" s="13">
        <v>0</v>
      </c>
      <c r="I23" s="13">
        <v>0</v>
      </c>
      <c r="J23" s="13">
        <v>0</v>
      </c>
      <c r="K23" s="13">
        <v>0</v>
      </c>
    </row>
    <row r="24" spans="1:11" ht="12.95" customHeight="1">
      <c r="A24" s="7"/>
      <c r="B24" s="21" t="s">
        <v>1821</v>
      </c>
      <c r="C24" s="29" t="s">
        <v>62</v>
      </c>
      <c r="D24" s="18">
        <v>1144000</v>
      </c>
      <c r="E24" s="18">
        <v>1156000</v>
      </c>
      <c r="F24" s="18">
        <v>1151000</v>
      </c>
      <c r="G24" s="18">
        <v>162000</v>
      </c>
      <c r="H24" s="18">
        <v>70000</v>
      </c>
      <c r="I24" s="18">
        <v>141000</v>
      </c>
      <c r="J24" s="18">
        <v>42467000</v>
      </c>
      <c r="K24" s="18">
        <v>41316000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'@lists'!$A$59:$B$59</formula1>
    </dataValidation>
  </dataValidations>
  <pageMargins left="0.7" right="0.7" top="0.75" bottom="0.75" header="0.3" footer="0.3"/>
  <pageSetup orientation="portrait"/>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89889f0-9a86-4daa-a4f3-3d10d5c265e7}">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7965c83-1092-4d6d-90fc-8a111f1b49d2}">
  <sheetPr>
    <outlinePr summaryBelow="0" summaryRight="0"/>
  </sheetPr>
  <dimension ref="A1:S40"/>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56.7142857142857" customWidth="1"/>
    <col min="5" max="5" width="8" customWidth="1"/>
    <col min="6" max="19" width="21.5714285714286" customWidth="1"/>
  </cols>
  <sheetData>
    <row r="1" spans="1:19" ht="12.95" customHeight="1">
      <c r="A1" s="47" t="s">
        <v>947</v>
      </c>
      <c r="B1" s="48"/>
      <c r="C1" s="48"/>
      <c r="D1" s="7"/>
      <c r="E1" s="7"/>
      <c r="F1" s="7"/>
      <c r="G1" s="7"/>
      <c r="H1" s="7"/>
      <c r="I1" s="7"/>
      <c r="J1" s="7"/>
      <c r="K1" s="7"/>
      <c r="L1" s="7"/>
      <c r="M1" s="7"/>
      <c r="N1" s="7"/>
      <c r="O1" s="7"/>
      <c r="P1" s="7"/>
      <c r="Q1" s="7"/>
      <c r="R1" s="7"/>
      <c r="S1" s="7"/>
    </row>
    <row r="2" spans="1:19" ht="12.95" customHeight="1">
      <c r="A2" s="47" t="s">
        <v>1123</v>
      </c>
      <c r="B2" s="48"/>
      <c r="C2" s="48"/>
      <c r="D2" s="7"/>
      <c r="E2" s="7"/>
      <c r="F2" s="7"/>
      <c r="G2" s="7"/>
      <c r="H2" s="7"/>
      <c r="I2" s="7"/>
      <c r="J2" s="7"/>
      <c r="K2" s="7"/>
      <c r="L2" s="7"/>
      <c r="M2" s="7"/>
      <c r="N2" s="7"/>
      <c r="O2" s="7"/>
      <c r="P2" s="7"/>
      <c r="Q2" s="7"/>
      <c r="R2" s="7"/>
      <c r="S2" s="7"/>
    </row>
    <row r="3" spans="1:19" ht="12.95" customHeight="1">
      <c r="A3" s="7"/>
      <c r="B3" s="7"/>
      <c r="C3" s="7"/>
      <c r="D3" s="7"/>
      <c r="E3" s="7"/>
      <c r="F3" s="7"/>
      <c r="G3" s="7"/>
      <c r="H3" s="7"/>
      <c r="I3" s="7"/>
      <c r="J3" s="7"/>
      <c r="K3" s="7"/>
      <c r="L3" s="7"/>
      <c r="M3" s="7"/>
      <c r="N3" s="7"/>
      <c r="O3" s="7"/>
      <c r="P3" s="7"/>
      <c r="Q3" s="7"/>
      <c r="R3" s="7"/>
      <c r="S3" s="7"/>
    </row>
    <row r="4" spans="1:19" ht="12.95" customHeight="1">
      <c r="A4" s="49" t="s">
        <v>927</v>
      </c>
      <c r="B4" s="50"/>
      <c r="C4" s="23" t="s">
        <v>80</v>
      </c>
      <c r="D4" s="51" t="str">
        <f>IF(C4&lt;&gt;"",VLOOKUP(C4,'@Entities58'!A2:B81,2,0),"")</f>
        <v>בנק אגוד לישראל בעמ</v>
      </c>
      <c r="E4" s="51"/>
      <c r="F4" s="7"/>
      <c r="G4" s="7"/>
      <c r="H4" s="7"/>
      <c r="I4" s="7"/>
      <c r="J4" s="7"/>
      <c r="K4" s="7"/>
      <c r="L4" s="7"/>
      <c r="M4" s="7"/>
      <c r="N4" s="7"/>
      <c r="O4" s="7"/>
      <c r="P4" s="7"/>
      <c r="Q4" s="7"/>
      <c r="R4" s="7"/>
      <c r="S4" s="7"/>
    </row>
    <row r="5" spans="1:19" ht="12.95" customHeight="1">
      <c r="A5" s="52" t="s">
        <v>2171</v>
      </c>
      <c r="B5" s="52"/>
      <c r="C5" s="24">
        <v>43830</v>
      </c>
      <c r="D5" s="7"/>
      <c r="E5" s="7"/>
      <c r="F5" s="7"/>
      <c r="G5" s="7"/>
      <c r="H5" s="7"/>
      <c r="I5" s="7"/>
      <c r="J5" s="7"/>
      <c r="K5" s="7"/>
      <c r="L5" s="7"/>
      <c r="M5" s="7"/>
      <c r="N5" s="7"/>
      <c r="O5" s="7"/>
      <c r="P5" s="7"/>
      <c r="Q5" s="7"/>
      <c r="R5" s="7"/>
      <c r="S5" s="7"/>
    </row>
    <row r="6" spans="1:19" ht="12.95" customHeight="1">
      <c r="A6" s="52" t="s">
        <v>1758</v>
      </c>
      <c r="B6" s="52"/>
      <c r="C6" s="25" t="s">
        <v>644</v>
      </c>
      <c r="D6" s="7"/>
      <c r="E6" s="7"/>
      <c r="F6" s="7"/>
      <c r="G6" s="7"/>
      <c r="H6" s="7"/>
      <c r="I6" s="7"/>
      <c r="J6" s="7"/>
      <c r="K6" s="7"/>
      <c r="L6" s="7"/>
      <c r="M6" s="7"/>
      <c r="N6" s="7"/>
      <c r="O6" s="7"/>
      <c r="P6" s="7"/>
      <c r="Q6" s="7"/>
      <c r="R6" s="7"/>
      <c r="S6" s="7"/>
    </row>
    <row r="7" spans="1:19" ht="12.95" customHeight="1">
      <c r="A7" s="14"/>
      <c r="B7" s="14"/>
      <c r="C7" s="26"/>
      <c r="D7" s="7"/>
      <c r="E7" s="7"/>
      <c r="F7" s="7"/>
      <c r="G7" s="7"/>
      <c r="H7" s="7"/>
      <c r="I7" s="7"/>
      <c r="J7" s="7"/>
      <c r="K7" s="7"/>
      <c r="L7" s="7"/>
      <c r="M7" s="7"/>
      <c r="N7" s="7"/>
      <c r="O7" s="7"/>
      <c r="P7" s="7"/>
      <c r="Q7" s="7"/>
      <c r="R7" s="7"/>
      <c r="S7" s="7"/>
    </row>
    <row r="8" spans="1:19" ht="12.95" customHeight="1">
      <c r="A8" s="53" t="s">
        <v>1576</v>
      </c>
      <c r="B8" s="53"/>
      <c r="C8" s="19" t="s">
        <v>360</v>
      </c>
      <c r="D8" s="7"/>
      <c r="E8" s="7"/>
      <c r="F8" s="7"/>
      <c r="G8" s="7"/>
      <c r="H8" s="7"/>
      <c r="I8" s="7"/>
      <c r="J8" s="7"/>
      <c r="K8" s="7"/>
      <c r="L8" s="7"/>
      <c r="M8" s="7"/>
      <c r="N8" s="7"/>
      <c r="O8" s="7"/>
      <c r="P8" s="7"/>
      <c r="Q8" s="7"/>
      <c r="R8" s="7"/>
      <c r="S8" s="7"/>
    </row>
    <row r="9" spans="1:19" ht="12.95" customHeight="1">
      <c r="A9" s="17" t="s">
        <v>360</v>
      </c>
      <c r="B9" s="7"/>
      <c r="C9" s="7"/>
      <c r="D9" s="7"/>
      <c r="E9" s="7"/>
      <c r="F9" s="7"/>
      <c r="G9" s="7"/>
      <c r="H9" s="7"/>
      <c r="I9" s="7"/>
      <c r="J9" s="7"/>
      <c r="K9" s="7"/>
      <c r="L9" s="7"/>
      <c r="M9" s="7"/>
      <c r="N9" s="7"/>
      <c r="O9" s="7"/>
      <c r="P9" s="7"/>
      <c r="Q9" s="7"/>
      <c r="R9" s="7"/>
      <c r="S9" s="7"/>
    </row>
    <row r="10" spans="1:19" ht="14.1" customHeight="1">
      <c r="A10" s="7"/>
      <c r="B10" s="54" t="s">
        <v>361</v>
      </c>
      <c r="C10" s="48"/>
      <c r="D10" s="48"/>
      <c r="E10" s="48"/>
      <c r="F10" s="48"/>
      <c r="G10" s="48"/>
      <c r="H10" s="48"/>
      <c r="I10" s="48"/>
      <c r="J10" s="7"/>
      <c r="K10" s="7"/>
      <c r="L10" s="7"/>
      <c r="M10" s="7"/>
      <c r="N10" s="7"/>
      <c r="O10" s="7"/>
      <c r="P10" s="7"/>
      <c r="Q10" s="7"/>
      <c r="R10" s="7"/>
      <c r="S10" s="7"/>
    </row>
    <row r="11" spans="1:19" ht="12.95" customHeight="1">
      <c r="A11" s="7"/>
      <c r="B11" s="9" t="s">
        <v>360</v>
      </c>
      <c r="C11" s="7"/>
      <c r="D11" s="7"/>
      <c r="E11" s="7"/>
      <c r="F11" s="7"/>
      <c r="G11" s="7"/>
      <c r="H11" s="7"/>
      <c r="I11" s="7"/>
      <c r="J11" s="7"/>
      <c r="K11" s="7"/>
      <c r="L11" s="7"/>
      <c r="M11" s="7"/>
      <c r="N11" s="7"/>
      <c r="O11" s="7"/>
      <c r="P11" s="7"/>
      <c r="Q11" s="7"/>
      <c r="R11" s="7"/>
      <c r="S11" s="7"/>
    </row>
    <row r="12" spans="1:19" ht="12.95" customHeight="1">
      <c r="A12" s="7"/>
      <c r="B12" s="7"/>
      <c r="C12" s="7"/>
      <c r="D12" s="7"/>
      <c r="E12" s="7"/>
      <c r="F12" s="58" t="s">
        <v>2182</v>
      </c>
      <c r="G12" s="59"/>
      <c r="H12" s="59"/>
      <c r="I12" s="59"/>
      <c r="J12" s="59"/>
      <c r="K12" s="59"/>
      <c r="L12" s="58"/>
      <c r="M12" s="58" t="s">
        <v>2165</v>
      </c>
      <c r="N12" s="59"/>
      <c r="O12" s="59"/>
      <c r="P12" s="59"/>
      <c r="Q12" s="59"/>
      <c r="R12" s="59"/>
      <c r="S12" s="58"/>
    </row>
    <row r="13" spans="1:19" ht="12.95" customHeight="1">
      <c r="A13" s="7"/>
      <c r="B13" s="7"/>
      <c r="C13" s="7"/>
      <c r="D13" s="7"/>
      <c r="E13" s="7"/>
      <c r="F13" s="64" t="s">
        <v>1392</v>
      </c>
      <c r="G13" s="58" t="s">
        <v>977</v>
      </c>
      <c r="H13" s="58"/>
      <c r="I13" s="64" t="s">
        <v>1803</v>
      </c>
      <c r="J13" s="58" t="s">
        <v>1254</v>
      </c>
      <c r="K13" s="59"/>
      <c r="L13" s="58"/>
      <c r="M13" s="64" t="s">
        <v>1392</v>
      </c>
      <c r="N13" s="58" t="s">
        <v>977</v>
      </c>
      <c r="O13" s="58"/>
      <c r="P13" s="64" t="s">
        <v>1803</v>
      </c>
      <c r="Q13" s="58" t="s">
        <v>1254</v>
      </c>
      <c r="R13" s="59"/>
      <c r="S13" s="58"/>
    </row>
    <row r="14" spans="1:19" ht="12.95" customHeight="1">
      <c r="A14" s="7"/>
      <c r="B14" s="7"/>
      <c r="C14" s="7"/>
      <c r="D14" s="7"/>
      <c r="E14" s="7"/>
      <c r="F14" s="56"/>
      <c r="G14" s="58" t="s">
        <v>1393</v>
      </c>
      <c r="H14" s="58" t="s">
        <v>1975</v>
      </c>
      <c r="I14" s="56"/>
      <c r="J14" s="58" t="s">
        <v>988</v>
      </c>
      <c r="K14" s="58" t="s">
        <v>987</v>
      </c>
      <c r="L14" s="30"/>
      <c r="M14" s="56"/>
      <c r="N14" s="58" t="s">
        <v>1393</v>
      </c>
      <c r="O14" s="58" t="s">
        <v>1975</v>
      </c>
      <c r="P14" s="56"/>
      <c r="Q14" s="58" t="s">
        <v>988</v>
      </c>
      <c r="R14" s="58" t="s">
        <v>987</v>
      </c>
      <c r="S14" s="30"/>
    </row>
    <row r="15" spans="1:19" ht="24" customHeight="1">
      <c r="A15" s="7"/>
      <c r="B15" s="7"/>
      <c r="C15" s="7"/>
      <c r="D15" s="7"/>
      <c r="E15" s="7"/>
      <c r="F15" s="58"/>
      <c r="G15" s="58"/>
      <c r="H15" s="58"/>
      <c r="I15" s="58"/>
      <c r="J15" s="58"/>
      <c r="K15" s="58"/>
      <c r="L15" s="30" t="s">
        <v>1473</v>
      </c>
      <c r="M15" s="58"/>
      <c r="N15" s="58"/>
      <c r="O15" s="58"/>
      <c r="P15" s="58"/>
      <c r="Q15" s="58"/>
      <c r="R15" s="58"/>
      <c r="S15" s="30" t="s">
        <v>1473</v>
      </c>
    </row>
    <row r="16" spans="1:19" ht="12.95" customHeight="1">
      <c r="A16" s="7"/>
      <c r="B16" s="7"/>
      <c r="C16" s="7"/>
      <c r="D16" s="7"/>
      <c r="E16" s="7"/>
      <c r="F16" s="16" t="s">
        <v>54</v>
      </c>
      <c r="G16" s="16" t="s">
        <v>91</v>
      </c>
      <c r="H16" s="16" t="s">
        <v>113</v>
      </c>
      <c r="I16" s="16" t="s">
        <v>127</v>
      </c>
      <c r="J16" s="16" t="s">
        <v>141</v>
      </c>
      <c r="K16" s="16" t="s">
        <v>147</v>
      </c>
      <c r="L16" s="16" t="s">
        <v>472</v>
      </c>
      <c r="M16" s="16" t="s">
        <v>54</v>
      </c>
      <c r="N16" s="16" t="s">
        <v>91</v>
      </c>
      <c r="O16" s="16" t="s">
        <v>113</v>
      </c>
      <c r="P16" s="16" t="s">
        <v>127</v>
      </c>
      <c r="Q16" s="16" t="s">
        <v>141</v>
      </c>
      <c r="R16" s="16" t="s">
        <v>147</v>
      </c>
      <c r="S16" s="16" t="s">
        <v>472</v>
      </c>
    </row>
    <row r="17" spans="1:19" ht="12.95" customHeight="1">
      <c r="A17" s="7"/>
      <c r="B17" s="55" t="s">
        <v>2006</v>
      </c>
      <c r="C17" s="57" t="s">
        <v>911</v>
      </c>
      <c r="D17" s="57"/>
      <c r="E17" s="16" t="s">
        <v>54</v>
      </c>
      <c r="F17" s="13">
        <v>2076000</v>
      </c>
      <c r="G17" s="13">
        <v>14000</v>
      </c>
      <c r="H17" s="13">
        <v>11000</v>
      </c>
      <c r="I17" s="13">
        <v>2101000</v>
      </c>
      <c r="J17" s="13">
        <v>1000</v>
      </c>
      <c r="K17" s="13">
        <v>2000</v>
      </c>
      <c r="L17" s="45"/>
      <c r="M17" s="13">
        <v>1817000</v>
      </c>
      <c r="N17" s="13">
        <v>3000</v>
      </c>
      <c r="O17" s="13">
        <v>16000</v>
      </c>
      <c r="P17" s="13">
        <v>1836000</v>
      </c>
      <c r="Q17" s="13">
        <v>0</v>
      </c>
      <c r="R17" s="13">
        <v>3000</v>
      </c>
      <c r="S17" s="45"/>
    </row>
    <row r="18" spans="1:19" ht="12.95" customHeight="1">
      <c r="A18" s="7"/>
      <c r="B18" s="56"/>
      <c r="C18" s="57" t="s">
        <v>912</v>
      </c>
      <c r="D18" s="57"/>
      <c r="E18" s="16" t="s">
        <v>91</v>
      </c>
      <c r="F18" s="13">
        <v>878000</v>
      </c>
      <c r="G18" s="13">
        <v>0</v>
      </c>
      <c r="H18" s="13">
        <v>21000</v>
      </c>
      <c r="I18" s="13">
        <v>899000</v>
      </c>
      <c r="J18" s="13">
        <v>0</v>
      </c>
      <c r="K18" s="13">
        <v>2000</v>
      </c>
      <c r="L18" s="45"/>
      <c r="M18" s="13">
        <v>998000</v>
      </c>
      <c r="N18" s="13">
        <v>5000</v>
      </c>
      <c r="O18" s="13">
        <v>18000</v>
      </c>
      <c r="P18" s="13">
        <v>1021000</v>
      </c>
      <c r="Q18" s="13">
        <v>0</v>
      </c>
      <c r="R18" s="13">
        <v>2000</v>
      </c>
      <c r="S18" s="45"/>
    </row>
    <row r="19" spans="1:19" ht="12.95" customHeight="1">
      <c r="A19" s="7"/>
      <c r="B19" s="56"/>
      <c r="C19" s="57" t="s">
        <v>2168</v>
      </c>
      <c r="D19" s="57"/>
      <c r="E19" s="16" t="s">
        <v>113</v>
      </c>
      <c r="F19" s="13">
        <v>1931000</v>
      </c>
      <c r="G19" s="13">
        <v>2000</v>
      </c>
      <c r="H19" s="13">
        <v>32000</v>
      </c>
      <c r="I19" s="13">
        <v>1965000</v>
      </c>
      <c r="J19" s="13">
        <v>0</v>
      </c>
      <c r="K19" s="13">
        <v>0</v>
      </c>
      <c r="L19" s="45"/>
      <c r="M19" s="13">
        <v>1733000</v>
      </c>
      <c r="N19" s="13">
        <v>0</v>
      </c>
      <c r="O19" s="13">
        <v>40000</v>
      </c>
      <c r="P19" s="13">
        <v>1773000</v>
      </c>
      <c r="Q19" s="13">
        <v>0</v>
      </c>
      <c r="R19" s="13">
        <v>0</v>
      </c>
      <c r="S19" s="45"/>
    </row>
    <row r="20" spans="1:19" ht="12.95" customHeight="1">
      <c r="A20" s="7"/>
      <c r="B20" s="56"/>
      <c r="C20" s="57" t="s">
        <v>1574</v>
      </c>
      <c r="D20" s="57"/>
      <c r="E20" s="16" t="s">
        <v>127</v>
      </c>
      <c r="F20" s="13">
        <v>5976000</v>
      </c>
      <c r="G20" s="13">
        <v>40000</v>
      </c>
      <c r="H20" s="13">
        <v>121000</v>
      </c>
      <c r="I20" s="13">
        <v>6137000</v>
      </c>
      <c r="J20" s="13">
        <v>3000</v>
      </c>
      <c r="K20" s="13">
        <v>10000</v>
      </c>
      <c r="L20" s="45"/>
      <c r="M20" s="13">
        <v>5652000</v>
      </c>
      <c r="N20" s="13">
        <v>69000</v>
      </c>
      <c r="O20" s="13">
        <v>192000</v>
      </c>
      <c r="P20" s="13">
        <v>5913000</v>
      </c>
      <c r="Q20" s="13">
        <v>1000</v>
      </c>
      <c r="R20" s="13">
        <v>40000</v>
      </c>
      <c r="S20" s="45"/>
    </row>
    <row r="21" spans="1:19" ht="12.95" customHeight="1">
      <c r="A21" s="7"/>
      <c r="B21" s="56"/>
      <c r="C21" s="57" t="s">
        <v>1734</v>
      </c>
      <c r="D21" s="57"/>
      <c r="E21" s="16" t="s">
        <v>141</v>
      </c>
      <c r="F21" s="13">
        <v>10861000</v>
      </c>
      <c r="G21" s="13">
        <v>56000</v>
      </c>
      <c r="H21" s="13">
        <v>185000</v>
      </c>
      <c r="I21" s="13">
        <v>11102000</v>
      </c>
      <c r="J21" s="13">
        <v>4000</v>
      </c>
      <c r="K21" s="13">
        <v>14000</v>
      </c>
      <c r="L21" s="45"/>
      <c r="M21" s="13">
        <v>10200000</v>
      </c>
      <c r="N21" s="13">
        <v>77000</v>
      </c>
      <c r="O21" s="13">
        <v>266000</v>
      </c>
      <c r="P21" s="13">
        <v>10543000</v>
      </c>
      <c r="Q21" s="13">
        <v>1000</v>
      </c>
      <c r="R21" s="13">
        <v>45000</v>
      </c>
      <c r="S21" s="45"/>
    </row>
    <row r="22" spans="1:19" ht="12.95" customHeight="1">
      <c r="A22" s="7"/>
      <c r="B22" s="56"/>
      <c r="C22" s="57" t="s">
        <v>850</v>
      </c>
      <c r="D22" s="57"/>
      <c r="E22" s="16" t="s">
        <v>147</v>
      </c>
      <c r="F22" s="13">
        <v>9883000</v>
      </c>
      <c r="G22" s="13">
        <v>46000</v>
      </c>
      <c r="H22" s="13">
        <v>3000</v>
      </c>
      <c r="I22" s="13">
        <v>9932000</v>
      </c>
      <c r="J22" s="13">
        <v>46000</v>
      </c>
      <c r="K22" s="13">
        <v>17000</v>
      </c>
      <c r="L22" s="45"/>
      <c r="M22" s="13">
        <v>9196000</v>
      </c>
      <c r="N22" s="13">
        <v>59000</v>
      </c>
      <c r="O22" s="13">
        <v>4000</v>
      </c>
      <c r="P22" s="13">
        <v>9259000</v>
      </c>
      <c r="Q22" s="13">
        <v>59000</v>
      </c>
      <c r="R22" s="13">
        <v>14000</v>
      </c>
      <c r="S22" s="45"/>
    </row>
    <row r="23" spans="1:19" ht="12.95" customHeight="1">
      <c r="A23" s="7"/>
      <c r="B23" s="56"/>
      <c r="C23" s="22"/>
      <c r="D23" s="22" t="s">
        <v>1496</v>
      </c>
      <c r="E23" s="16" t="s">
        <v>442</v>
      </c>
      <c r="F23" s="45"/>
      <c r="G23" s="13">
        <v>2000</v>
      </c>
      <c r="H23" s="45"/>
      <c r="I23" s="45"/>
      <c r="J23" s="45"/>
      <c r="K23" s="45"/>
      <c r="L23" s="45"/>
      <c r="M23" s="45"/>
      <c r="N23" s="13">
        <v>7000</v>
      </c>
      <c r="O23" s="45"/>
      <c r="P23" s="45"/>
      <c r="Q23" s="45"/>
      <c r="R23" s="45"/>
      <c r="S23" s="45"/>
    </row>
    <row r="24" spans="1:19" ht="12.95" customHeight="1">
      <c r="A24" s="7"/>
      <c r="B24" s="56"/>
      <c r="C24" s="57" t="s">
        <v>849</v>
      </c>
      <c r="D24" s="57"/>
      <c r="E24" s="16" t="s">
        <v>443</v>
      </c>
      <c r="F24" s="13">
        <v>5025000</v>
      </c>
      <c r="G24" s="13">
        <v>42000</v>
      </c>
      <c r="H24" s="13">
        <v>17000</v>
      </c>
      <c r="I24" s="13">
        <v>5084000</v>
      </c>
      <c r="J24" s="13">
        <v>22000</v>
      </c>
      <c r="K24" s="13">
        <v>20000</v>
      </c>
      <c r="L24" s="45"/>
      <c r="M24" s="13">
        <v>4552000</v>
      </c>
      <c r="N24" s="13">
        <v>38000</v>
      </c>
      <c r="O24" s="13">
        <v>15000</v>
      </c>
      <c r="P24" s="13">
        <v>4605000</v>
      </c>
      <c r="Q24" s="13">
        <v>17000</v>
      </c>
      <c r="R24" s="13">
        <v>21000</v>
      </c>
      <c r="S24" s="45"/>
    </row>
    <row r="25" spans="1:19" ht="12.95" customHeight="1">
      <c r="A25" s="7"/>
      <c r="B25" s="56"/>
      <c r="C25" s="57" t="s">
        <v>1754</v>
      </c>
      <c r="D25" s="57"/>
      <c r="E25" s="16" t="s">
        <v>471</v>
      </c>
      <c r="F25" s="13">
        <v>25769000</v>
      </c>
      <c r="G25" s="13">
        <v>144000</v>
      </c>
      <c r="H25" s="13">
        <v>205000</v>
      </c>
      <c r="I25" s="13">
        <v>26118000</v>
      </c>
      <c r="J25" s="13">
        <v>72000</v>
      </c>
      <c r="K25" s="13">
        <v>51000</v>
      </c>
      <c r="L25" s="45"/>
      <c r="M25" s="13">
        <v>23948000</v>
      </c>
      <c r="N25" s="13">
        <v>174000</v>
      </c>
      <c r="O25" s="13">
        <v>285000</v>
      </c>
      <c r="P25" s="13">
        <v>24407000</v>
      </c>
      <c r="Q25" s="13">
        <v>77000</v>
      </c>
      <c r="R25" s="13">
        <v>80000</v>
      </c>
      <c r="S25" s="45"/>
    </row>
    <row r="26" spans="1:19" ht="12.95" customHeight="1">
      <c r="A26" s="7"/>
      <c r="B26" s="56"/>
      <c r="C26" s="57" t="s">
        <v>970</v>
      </c>
      <c r="D26" s="57"/>
      <c r="E26" s="16" t="s">
        <v>62</v>
      </c>
      <c r="F26" s="13">
        <v>113000</v>
      </c>
      <c r="G26" s="13">
        <v>0</v>
      </c>
      <c r="H26" s="13">
        <v>0</v>
      </c>
      <c r="I26" s="13">
        <v>113000</v>
      </c>
      <c r="J26" s="13">
        <v>0</v>
      </c>
      <c r="K26" s="13">
        <v>0</v>
      </c>
      <c r="L26" s="45"/>
      <c r="M26" s="13">
        <v>153000</v>
      </c>
      <c r="N26" s="13">
        <v>0</v>
      </c>
      <c r="O26" s="13">
        <v>0</v>
      </c>
      <c r="P26" s="13">
        <v>153000</v>
      </c>
      <c r="Q26" s="13">
        <v>0</v>
      </c>
      <c r="R26" s="13">
        <v>0</v>
      </c>
      <c r="S26" s="45"/>
    </row>
    <row r="27" spans="1:19" ht="12.95" customHeight="1">
      <c r="A27" s="7"/>
      <c r="B27" s="56"/>
      <c r="C27" s="57" t="s">
        <v>1559</v>
      </c>
      <c r="D27" s="57"/>
      <c r="E27" s="16" t="s">
        <v>68</v>
      </c>
      <c r="F27" s="13">
        <v>0</v>
      </c>
      <c r="G27" s="13">
        <v>0</v>
      </c>
      <c r="H27" s="13">
        <v>0</v>
      </c>
      <c r="I27" s="13">
        <v>0</v>
      </c>
      <c r="J27" s="13">
        <v>0</v>
      </c>
      <c r="K27" s="13">
        <v>0</v>
      </c>
      <c r="L27" s="45"/>
      <c r="M27" s="13">
        <v>0</v>
      </c>
      <c r="N27" s="13">
        <v>0</v>
      </c>
      <c r="O27" s="13">
        <v>0</v>
      </c>
      <c r="P27" s="13">
        <v>0</v>
      </c>
      <c r="Q27" s="13">
        <v>0</v>
      </c>
      <c r="R27" s="13">
        <v>0</v>
      </c>
      <c r="S27" s="45"/>
    </row>
    <row r="28" spans="1:19" ht="12.95" customHeight="1">
      <c r="A28" s="7"/>
      <c r="B28" s="57"/>
      <c r="C28" s="57" t="s">
        <v>1751</v>
      </c>
      <c r="D28" s="57"/>
      <c r="E28" s="16" t="s">
        <v>72</v>
      </c>
      <c r="F28" s="13">
        <v>25882000</v>
      </c>
      <c r="G28" s="13">
        <v>144000</v>
      </c>
      <c r="H28" s="13">
        <v>205000</v>
      </c>
      <c r="I28" s="13">
        <v>26231000</v>
      </c>
      <c r="J28" s="13">
        <v>72000</v>
      </c>
      <c r="K28" s="13">
        <v>51000</v>
      </c>
      <c r="L28" s="45"/>
      <c r="M28" s="13">
        <v>24101000</v>
      </c>
      <c r="N28" s="13">
        <v>174000</v>
      </c>
      <c r="O28" s="13">
        <v>285000</v>
      </c>
      <c r="P28" s="13">
        <v>24560000</v>
      </c>
      <c r="Q28" s="13">
        <v>77000</v>
      </c>
      <c r="R28" s="13">
        <v>80000</v>
      </c>
      <c r="S28" s="45"/>
    </row>
    <row r="29" spans="1:19" ht="12.95" customHeight="1">
      <c r="A29" s="7"/>
      <c r="B29" s="55" t="s">
        <v>2005</v>
      </c>
      <c r="C29" s="57" t="s">
        <v>910</v>
      </c>
      <c r="D29" s="57"/>
      <c r="E29" s="16" t="s">
        <v>79</v>
      </c>
      <c r="F29" s="13">
        <v>0</v>
      </c>
      <c r="G29" s="13">
        <v>0</v>
      </c>
      <c r="H29" s="13">
        <v>0</v>
      </c>
      <c r="I29" s="13">
        <v>0</v>
      </c>
      <c r="J29" s="13">
        <v>0</v>
      </c>
      <c r="K29" s="13">
        <v>0</v>
      </c>
      <c r="L29" s="45"/>
      <c r="M29" s="13">
        <v>0</v>
      </c>
      <c r="N29" s="13">
        <v>0</v>
      </c>
      <c r="O29" s="13">
        <v>0</v>
      </c>
      <c r="P29" s="13">
        <v>0</v>
      </c>
      <c r="Q29" s="13">
        <v>0</v>
      </c>
      <c r="R29" s="13">
        <v>0</v>
      </c>
      <c r="S29" s="45"/>
    </row>
    <row r="30" spans="1:19" ht="12.95" customHeight="1">
      <c r="A30" s="7"/>
      <c r="B30" s="56"/>
      <c r="C30" s="57" t="s">
        <v>1574</v>
      </c>
      <c r="D30" s="57"/>
      <c r="E30" s="16" t="s">
        <v>82</v>
      </c>
      <c r="F30" s="13">
        <v>1000</v>
      </c>
      <c r="G30" s="13">
        <v>0</v>
      </c>
      <c r="H30" s="13">
        <v>0</v>
      </c>
      <c r="I30" s="13">
        <v>1000</v>
      </c>
      <c r="J30" s="13">
        <v>0</v>
      </c>
      <c r="K30" s="13">
        <v>0</v>
      </c>
      <c r="L30" s="45"/>
      <c r="M30" s="13">
        <v>1000</v>
      </c>
      <c r="N30" s="13">
        <v>0</v>
      </c>
      <c r="O30" s="13">
        <v>0</v>
      </c>
      <c r="P30" s="13">
        <v>1000</v>
      </c>
      <c r="Q30" s="13">
        <v>0</v>
      </c>
      <c r="R30" s="13">
        <v>0</v>
      </c>
      <c r="S30" s="45"/>
    </row>
    <row r="31" spans="1:19" ht="12.95" customHeight="1">
      <c r="A31" s="7"/>
      <c r="B31" s="56"/>
      <c r="C31" s="57" t="s">
        <v>1734</v>
      </c>
      <c r="D31" s="57"/>
      <c r="E31" s="16" t="s">
        <v>84</v>
      </c>
      <c r="F31" s="13">
        <v>1000</v>
      </c>
      <c r="G31" s="13">
        <v>0</v>
      </c>
      <c r="H31" s="13">
        <v>0</v>
      </c>
      <c r="I31" s="13">
        <v>1000</v>
      </c>
      <c r="J31" s="13">
        <v>0</v>
      </c>
      <c r="K31" s="13">
        <v>0</v>
      </c>
      <c r="L31" s="45"/>
      <c r="M31" s="13">
        <v>1000</v>
      </c>
      <c r="N31" s="13">
        <v>0</v>
      </c>
      <c r="O31" s="13">
        <v>0</v>
      </c>
      <c r="P31" s="13">
        <v>1000</v>
      </c>
      <c r="Q31" s="13">
        <v>0</v>
      </c>
      <c r="R31" s="13">
        <v>0</v>
      </c>
      <c r="S31" s="45"/>
    </row>
    <row r="32" spans="1:19" ht="12.95" customHeight="1">
      <c r="A32" s="7"/>
      <c r="B32" s="56"/>
      <c r="C32" s="57" t="s">
        <v>848</v>
      </c>
      <c r="D32" s="57"/>
      <c r="E32" s="16" t="s">
        <v>85</v>
      </c>
      <c r="F32" s="13">
        <v>0</v>
      </c>
      <c r="G32" s="13">
        <v>0</v>
      </c>
      <c r="H32" s="13">
        <v>0</v>
      </c>
      <c r="I32" s="13">
        <v>0</v>
      </c>
      <c r="J32" s="13">
        <v>0</v>
      </c>
      <c r="K32" s="13">
        <v>0</v>
      </c>
      <c r="L32" s="45"/>
      <c r="M32" s="13">
        <v>0</v>
      </c>
      <c r="N32" s="13">
        <v>0</v>
      </c>
      <c r="O32" s="13">
        <v>0</v>
      </c>
      <c r="P32" s="13">
        <v>0</v>
      </c>
      <c r="Q32" s="13">
        <v>0</v>
      </c>
      <c r="R32" s="13">
        <v>0</v>
      </c>
      <c r="S32" s="45"/>
    </row>
    <row r="33" spans="1:19" ht="12.95" customHeight="1">
      <c r="A33" s="7"/>
      <c r="B33" s="56"/>
      <c r="C33" s="57" t="s">
        <v>1753</v>
      </c>
      <c r="D33" s="57"/>
      <c r="E33" s="16" t="s">
        <v>86</v>
      </c>
      <c r="F33" s="13">
        <v>1000</v>
      </c>
      <c r="G33" s="13">
        <v>0</v>
      </c>
      <c r="H33" s="13">
        <v>0</v>
      </c>
      <c r="I33" s="13">
        <v>1000</v>
      </c>
      <c r="J33" s="13">
        <v>0</v>
      </c>
      <c r="K33" s="13">
        <v>0</v>
      </c>
      <c r="L33" s="45"/>
      <c r="M33" s="13">
        <v>1000</v>
      </c>
      <c r="N33" s="13">
        <v>0</v>
      </c>
      <c r="O33" s="13">
        <v>0</v>
      </c>
      <c r="P33" s="13">
        <v>1000</v>
      </c>
      <c r="Q33" s="13">
        <v>0</v>
      </c>
      <c r="R33" s="13">
        <v>0</v>
      </c>
      <c r="S33" s="45"/>
    </row>
    <row r="34" spans="1:19" ht="12.95" customHeight="1">
      <c r="A34" s="7"/>
      <c r="B34" s="56"/>
      <c r="C34" s="57" t="s">
        <v>969</v>
      </c>
      <c r="D34" s="57"/>
      <c r="E34" s="16" t="s">
        <v>88</v>
      </c>
      <c r="F34" s="13">
        <v>524000</v>
      </c>
      <c r="G34" s="13">
        <v>0</v>
      </c>
      <c r="H34" s="13">
        <v>0</v>
      </c>
      <c r="I34" s="13">
        <v>524000</v>
      </c>
      <c r="J34" s="13">
        <v>0</v>
      </c>
      <c r="K34" s="13">
        <v>0</v>
      </c>
      <c r="L34" s="45"/>
      <c r="M34" s="13">
        <v>215000</v>
      </c>
      <c r="N34" s="13">
        <v>0</v>
      </c>
      <c r="O34" s="13">
        <v>0</v>
      </c>
      <c r="P34" s="13">
        <v>215000</v>
      </c>
      <c r="Q34" s="13">
        <v>0</v>
      </c>
      <c r="R34" s="13">
        <v>0</v>
      </c>
      <c r="S34" s="45"/>
    </row>
    <row r="35" spans="1:19" ht="12.95" customHeight="1">
      <c r="A35" s="7"/>
      <c r="B35" s="56"/>
      <c r="C35" s="57" t="s">
        <v>1558</v>
      </c>
      <c r="D35" s="57"/>
      <c r="E35" s="16" t="s">
        <v>89</v>
      </c>
      <c r="F35" s="13">
        <v>0</v>
      </c>
      <c r="G35" s="13">
        <v>0</v>
      </c>
      <c r="H35" s="13">
        <v>0</v>
      </c>
      <c r="I35" s="13">
        <v>0</v>
      </c>
      <c r="J35" s="13">
        <v>0</v>
      </c>
      <c r="K35" s="13">
        <v>0</v>
      </c>
      <c r="L35" s="45"/>
      <c r="M35" s="13">
        <v>0</v>
      </c>
      <c r="N35" s="13">
        <v>0</v>
      </c>
      <c r="O35" s="13">
        <v>0</v>
      </c>
      <c r="P35" s="13">
        <v>0</v>
      </c>
      <c r="Q35" s="13">
        <v>0</v>
      </c>
      <c r="R35" s="13">
        <v>0</v>
      </c>
      <c r="S35" s="45"/>
    </row>
    <row r="36" spans="1:19" ht="12.95" customHeight="1">
      <c r="A36" s="7"/>
      <c r="B36" s="57"/>
      <c r="C36" s="57" t="s">
        <v>1750</v>
      </c>
      <c r="D36" s="57"/>
      <c r="E36" s="16" t="s">
        <v>94</v>
      </c>
      <c r="F36" s="13">
        <v>525000</v>
      </c>
      <c r="G36" s="13">
        <v>0</v>
      </c>
      <c r="H36" s="13">
        <v>0</v>
      </c>
      <c r="I36" s="13">
        <v>525000</v>
      </c>
      <c r="J36" s="13">
        <v>0</v>
      </c>
      <c r="K36" s="13">
        <v>0</v>
      </c>
      <c r="L36" s="45"/>
      <c r="M36" s="13">
        <v>216000</v>
      </c>
      <c r="N36" s="13">
        <v>0</v>
      </c>
      <c r="O36" s="13">
        <v>0</v>
      </c>
      <c r="P36" s="13">
        <v>216000</v>
      </c>
      <c r="Q36" s="13">
        <v>0</v>
      </c>
      <c r="R36" s="13">
        <v>0</v>
      </c>
      <c r="S36" s="45"/>
    </row>
    <row r="37" spans="1:19" ht="12.95" customHeight="1">
      <c r="A37" s="7"/>
      <c r="B37" s="57" t="s">
        <v>1752</v>
      </c>
      <c r="C37" s="59"/>
      <c r="D37" s="57"/>
      <c r="E37" s="16" t="s">
        <v>98</v>
      </c>
      <c r="F37" s="13">
        <v>25770000</v>
      </c>
      <c r="G37" s="13">
        <v>144000</v>
      </c>
      <c r="H37" s="13">
        <v>205000</v>
      </c>
      <c r="I37" s="13">
        <v>26119000</v>
      </c>
      <c r="J37" s="13">
        <v>72000</v>
      </c>
      <c r="K37" s="13">
        <v>51000</v>
      </c>
      <c r="L37" s="45"/>
      <c r="M37" s="13">
        <v>23949000</v>
      </c>
      <c r="N37" s="13">
        <v>174000</v>
      </c>
      <c r="O37" s="13">
        <v>285000</v>
      </c>
      <c r="P37" s="13">
        <v>24408000</v>
      </c>
      <c r="Q37" s="13">
        <v>77000</v>
      </c>
      <c r="R37" s="13">
        <v>80000</v>
      </c>
      <c r="S37" s="45"/>
    </row>
    <row r="38" spans="1:19" ht="12.95" customHeight="1">
      <c r="A38" s="7"/>
      <c r="B38" s="57" t="s">
        <v>1701</v>
      </c>
      <c r="C38" s="59"/>
      <c r="D38" s="57"/>
      <c r="E38" s="16" t="s">
        <v>99</v>
      </c>
      <c r="F38" s="13">
        <v>637000</v>
      </c>
      <c r="G38" s="13">
        <v>0</v>
      </c>
      <c r="H38" s="13">
        <v>0</v>
      </c>
      <c r="I38" s="13">
        <v>637000</v>
      </c>
      <c r="J38" s="13">
        <v>0</v>
      </c>
      <c r="K38" s="13">
        <v>0</v>
      </c>
      <c r="L38" s="45"/>
      <c r="M38" s="13">
        <v>368000</v>
      </c>
      <c r="N38" s="13">
        <v>0</v>
      </c>
      <c r="O38" s="13">
        <v>0</v>
      </c>
      <c r="P38" s="13">
        <v>368000</v>
      </c>
      <c r="Q38" s="13">
        <v>0</v>
      </c>
      <c r="R38" s="13">
        <v>0</v>
      </c>
      <c r="S38" s="45"/>
    </row>
    <row r="39" spans="1:19" ht="12.95" customHeight="1">
      <c r="A39" s="7"/>
      <c r="B39" s="57" t="s">
        <v>1733</v>
      </c>
      <c r="C39" s="59"/>
      <c r="D39" s="57"/>
      <c r="E39" s="16" t="s">
        <v>101</v>
      </c>
      <c r="F39" s="13">
        <v>0</v>
      </c>
      <c r="G39" s="13">
        <v>0</v>
      </c>
      <c r="H39" s="13">
        <v>0</v>
      </c>
      <c r="I39" s="13">
        <v>0</v>
      </c>
      <c r="J39" s="13">
        <v>0</v>
      </c>
      <c r="K39" s="13">
        <v>0</v>
      </c>
      <c r="L39" s="45"/>
      <c r="M39" s="13">
        <v>0</v>
      </c>
      <c r="N39" s="13">
        <v>0</v>
      </c>
      <c r="O39" s="13">
        <v>0</v>
      </c>
      <c r="P39" s="13">
        <v>0</v>
      </c>
      <c r="Q39" s="13">
        <v>0</v>
      </c>
      <c r="R39" s="13">
        <v>0</v>
      </c>
      <c r="S39" s="45"/>
    </row>
    <row r="40" spans="1:19" ht="12.95" customHeight="1">
      <c r="A40" s="7"/>
      <c r="B40" s="55" t="s">
        <v>1697</v>
      </c>
      <c r="C40" s="62"/>
      <c r="D40" s="55"/>
      <c r="E40" s="29" t="s">
        <v>103</v>
      </c>
      <c r="F40" s="18">
        <v>26407000</v>
      </c>
      <c r="G40" s="18">
        <v>144000</v>
      </c>
      <c r="H40" s="18">
        <v>205000</v>
      </c>
      <c r="I40" s="18">
        <v>26756000</v>
      </c>
      <c r="J40" s="18">
        <v>72000</v>
      </c>
      <c r="K40" s="18">
        <v>51000</v>
      </c>
      <c r="L40" s="18">
        <v>12000</v>
      </c>
      <c r="M40" s="18">
        <v>24317000</v>
      </c>
      <c r="N40" s="18">
        <v>174000</v>
      </c>
      <c r="O40" s="18">
        <v>285000</v>
      </c>
      <c r="P40" s="18">
        <v>24776000</v>
      </c>
      <c r="Q40" s="18">
        <v>77000</v>
      </c>
      <c r="R40" s="18">
        <v>80000</v>
      </c>
      <c r="S40" s="18">
        <v>10000</v>
      </c>
    </row>
  </sheetData>
  <mergeCells count="51">
    <mergeCell ref="B37:D37"/>
    <mergeCell ref="B38:D38"/>
    <mergeCell ref="B39:D39"/>
    <mergeCell ref="B40:D40"/>
    <mergeCell ref="B29:B36"/>
    <mergeCell ref="C29:D29"/>
    <mergeCell ref="C30:D30"/>
    <mergeCell ref="C31:D31"/>
    <mergeCell ref="C32:D32"/>
    <mergeCell ref="C33:D33"/>
    <mergeCell ref="C34:D34"/>
    <mergeCell ref="C35:D35"/>
    <mergeCell ref="C36:D36"/>
    <mergeCell ref="B17:B28"/>
    <mergeCell ref="C17:D17"/>
    <mergeCell ref="C18:D18"/>
    <mergeCell ref="C19:D19"/>
    <mergeCell ref="C20:D20"/>
    <mergeCell ref="C21:D21"/>
    <mergeCell ref="C22:D22"/>
    <mergeCell ref="C24:D24"/>
    <mergeCell ref="C25:D25"/>
    <mergeCell ref="C26:D26"/>
    <mergeCell ref="C27:D27"/>
    <mergeCell ref="C28:D28"/>
    <mergeCell ref="N13:O13"/>
    <mergeCell ref="P13:P15"/>
    <mergeCell ref="Q13:S13"/>
    <mergeCell ref="G14:G15"/>
    <mergeCell ref="H14:H15"/>
    <mergeCell ref="J14:J15"/>
    <mergeCell ref="K14:K15"/>
    <mergeCell ref="N14:N15"/>
    <mergeCell ref="O14:O15"/>
    <mergeCell ref="Q14:Q15"/>
    <mergeCell ref="R14:R15"/>
    <mergeCell ref="F13:F15"/>
    <mergeCell ref="G13:H13"/>
    <mergeCell ref="I13:I15"/>
    <mergeCell ref="J13:L13"/>
    <mergeCell ref="M13:M15"/>
    <mergeCell ref="A6:B6"/>
    <mergeCell ref="A8:B8"/>
    <mergeCell ref="B10:I10"/>
    <mergeCell ref="F12:L12"/>
    <mergeCell ref="M12:S12"/>
    <mergeCell ref="A1:C1"/>
    <mergeCell ref="A2:C2"/>
    <mergeCell ref="A4:B4"/>
    <mergeCell ref="D4:E4"/>
    <mergeCell ref="A5:B5"/>
  </mergeCells>
  <dataValidations count="1">
    <dataValidation type="list" allowBlank="1" showInputMessage="1" showErrorMessage="1" sqref="A9">
      <formula1>'@lists'!$A$60:$B$60</formula1>
    </dataValidation>
  </dataValidations>
  <pageMargins left="0.7" right="0.7" top="0.75" bottom="0.75" header="0.3" footer="0.3"/>
  <pageSetup orientation="portrait"/>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15b11d6-6284-45ac-86f7-765d5119cc5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9f4e4b2-c61b-4bab-8337-4af19e822049}">
  <sheetPr>
    <outlinePr summaryBelow="0" summaryRight="0"/>
  </sheetPr>
  <dimension ref="A1:N39"/>
  <sheetViews>
    <sheetView workbookViewId="0" topLeftCell="A1"/>
  </sheetViews>
  <sheetFormatPr defaultColWidth="11.4242857142857" defaultRowHeight="12.75"/>
  <cols>
    <col min="1" max="1" width="2.85714285714286" customWidth="1"/>
    <col min="2" max="2" width="25.1428571428571" customWidth="1"/>
    <col min="3" max="3" width="34" customWidth="1"/>
    <col min="4" max="4" width="8" customWidth="1"/>
    <col min="5" max="14" width="21.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IF(C4&lt;&gt;"",VLOOKUP(C4,'@Entities59'!A2:B81,2,0),"")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363</v>
      </c>
      <c r="D8" s="7"/>
      <c r="E8" s="7"/>
      <c r="F8" s="7"/>
      <c r="G8" s="7"/>
      <c r="H8" s="7"/>
      <c r="I8" s="7"/>
      <c r="J8" s="7"/>
      <c r="K8" s="7"/>
      <c r="L8" s="7"/>
      <c r="M8" s="7"/>
      <c r="N8" s="7"/>
    </row>
    <row r="9" spans="1:14" ht="12.95" customHeight="1">
      <c r="A9" s="17" t="s">
        <v>363</v>
      </c>
      <c r="B9" s="7"/>
      <c r="C9" s="7"/>
      <c r="D9" s="7"/>
      <c r="E9" s="7"/>
      <c r="F9" s="7"/>
      <c r="G9" s="7"/>
      <c r="H9" s="7"/>
      <c r="I9" s="7"/>
      <c r="J9" s="7"/>
      <c r="K9" s="7"/>
      <c r="L9" s="7"/>
      <c r="M9" s="7"/>
      <c r="N9" s="7"/>
    </row>
    <row r="10" spans="1:14" ht="14.1" customHeight="1">
      <c r="A10" s="7"/>
      <c r="B10" s="54" t="s">
        <v>364</v>
      </c>
      <c r="C10" s="48"/>
      <c r="D10" s="48"/>
      <c r="E10" s="48"/>
      <c r="F10" s="48"/>
      <c r="G10" s="48"/>
      <c r="H10" s="48"/>
      <c r="I10" s="48"/>
      <c r="J10" s="7"/>
      <c r="K10" s="7"/>
      <c r="L10" s="7"/>
      <c r="M10" s="7"/>
      <c r="N10" s="7"/>
    </row>
    <row r="11" spans="1:14" ht="12.95" customHeight="1">
      <c r="A11" s="7"/>
      <c r="B11" s="9" t="s">
        <v>363</v>
      </c>
      <c r="C11" s="7"/>
      <c r="D11" s="7"/>
      <c r="E11" s="7"/>
      <c r="F11" s="7"/>
      <c r="G11" s="7"/>
      <c r="H11" s="7"/>
      <c r="I11" s="7"/>
      <c r="J11" s="7"/>
      <c r="K11" s="7"/>
      <c r="L11" s="7"/>
      <c r="M11" s="7"/>
      <c r="N11" s="7"/>
    </row>
    <row r="12" spans="1:14" ht="12.95" customHeight="1">
      <c r="A12" s="7"/>
      <c r="B12" s="7"/>
      <c r="C12" s="7"/>
      <c r="D12" s="7"/>
      <c r="E12" s="58" t="s">
        <v>2182</v>
      </c>
      <c r="F12" s="59"/>
      <c r="G12" s="59"/>
      <c r="H12" s="59"/>
      <c r="I12" s="58"/>
      <c r="J12" s="58" t="s">
        <v>2165</v>
      </c>
      <c r="K12" s="59"/>
      <c r="L12" s="59"/>
      <c r="M12" s="59"/>
      <c r="N12" s="58"/>
    </row>
    <row r="13" spans="1:14" ht="24" customHeight="1">
      <c r="A13" s="7"/>
      <c r="B13" s="7"/>
      <c r="C13" s="7"/>
      <c r="D13" s="7"/>
      <c r="E13" s="30" t="s">
        <v>1372</v>
      </c>
      <c r="F13" s="30" t="s">
        <v>1367</v>
      </c>
      <c r="G13" s="30" t="s">
        <v>1375</v>
      </c>
      <c r="H13" s="30" t="s">
        <v>1801</v>
      </c>
      <c r="I13" s="30" t="s">
        <v>1382</v>
      </c>
      <c r="J13" s="30" t="s">
        <v>1372</v>
      </c>
      <c r="K13" s="30" t="s">
        <v>1367</v>
      </c>
      <c r="L13" s="30" t="s">
        <v>1375</v>
      </c>
      <c r="M13" s="30" t="s">
        <v>1801</v>
      </c>
      <c r="N13" s="30" t="s">
        <v>1382</v>
      </c>
    </row>
    <row r="14" spans="1:14" ht="12.95" customHeight="1">
      <c r="A14" s="7"/>
      <c r="B14" s="7"/>
      <c r="C14" s="7"/>
      <c r="D14" s="7"/>
      <c r="E14" s="16" t="s">
        <v>54</v>
      </c>
      <c r="F14" s="16" t="s">
        <v>91</v>
      </c>
      <c r="G14" s="16" t="s">
        <v>113</v>
      </c>
      <c r="H14" s="16" t="s">
        <v>127</v>
      </c>
      <c r="I14" s="16" t="s">
        <v>141</v>
      </c>
      <c r="J14" s="16" t="s">
        <v>54</v>
      </c>
      <c r="K14" s="16" t="s">
        <v>91</v>
      </c>
      <c r="L14" s="16" t="s">
        <v>113</v>
      </c>
      <c r="M14" s="16" t="s">
        <v>127</v>
      </c>
      <c r="N14" s="16" t="s">
        <v>141</v>
      </c>
    </row>
    <row r="15" spans="1:14" ht="12.95" customHeight="1">
      <c r="A15" s="7"/>
      <c r="B15" s="55" t="s">
        <v>2006</v>
      </c>
      <c r="C15" s="22" t="s">
        <v>911</v>
      </c>
      <c r="D15" s="16" t="s">
        <v>54</v>
      </c>
      <c r="E15" s="13">
        <v>2000</v>
      </c>
      <c r="F15" s="13">
        <v>1000</v>
      </c>
      <c r="G15" s="13">
        <v>9000</v>
      </c>
      <c r="H15" s="13">
        <v>11000</v>
      </c>
      <c r="I15" s="13">
        <v>1630000</v>
      </c>
      <c r="J15" s="13">
        <v>2000</v>
      </c>
      <c r="K15" s="13">
        <v>1000</v>
      </c>
      <c r="L15" s="13">
        <v>14000</v>
      </c>
      <c r="M15" s="13">
        <v>16000</v>
      </c>
      <c r="N15" s="13">
        <v>1438000</v>
      </c>
    </row>
    <row r="16" spans="1:14" ht="12.95" customHeight="1">
      <c r="A16" s="7"/>
      <c r="B16" s="56"/>
      <c r="C16" s="22" t="s">
        <v>912</v>
      </c>
      <c r="D16" s="16" t="s">
        <v>91</v>
      </c>
      <c r="E16" s="13">
        <v>13000</v>
      </c>
      <c r="F16" s="13">
        <v>3000</v>
      </c>
      <c r="G16" s="13">
        <v>8000</v>
      </c>
      <c r="H16" s="13">
        <v>21000</v>
      </c>
      <c r="I16" s="13">
        <v>142000</v>
      </c>
      <c r="J16" s="13">
        <v>0</v>
      </c>
      <c r="K16" s="13">
        <v>0</v>
      </c>
      <c r="L16" s="13">
        <v>18000</v>
      </c>
      <c r="M16" s="13">
        <v>18000</v>
      </c>
      <c r="N16" s="13">
        <v>128000</v>
      </c>
    </row>
    <row r="17" spans="1:14" ht="12.95" customHeight="1">
      <c r="A17" s="7"/>
      <c r="B17" s="56"/>
      <c r="C17" s="22" t="s">
        <v>2168</v>
      </c>
      <c r="D17" s="16" t="s">
        <v>113</v>
      </c>
      <c r="E17" s="13">
        <v>32000</v>
      </c>
      <c r="F17" s="13">
        <v>3000</v>
      </c>
      <c r="G17" s="13">
        <v>0</v>
      </c>
      <c r="H17" s="13">
        <v>32000</v>
      </c>
      <c r="I17" s="13">
        <v>686000</v>
      </c>
      <c r="J17" s="13">
        <v>0</v>
      </c>
      <c r="K17" s="13">
        <v>0</v>
      </c>
      <c r="L17" s="13">
        <v>40000</v>
      </c>
      <c r="M17" s="13">
        <v>40000</v>
      </c>
      <c r="N17" s="13">
        <v>609000</v>
      </c>
    </row>
    <row r="18" spans="1:14" ht="12.95" customHeight="1">
      <c r="A18" s="7"/>
      <c r="B18" s="56"/>
      <c r="C18" s="22" t="s">
        <v>1574</v>
      </c>
      <c r="D18" s="16" t="s">
        <v>127</v>
      </c>
      <c r="E18" s="13">
        <v>20000</v>
      </c>
      <c r="F18" s="13">
        <v>2000</v>
      </c>
      <c r="G18" s="13">
        <v>101000</v>
      </c>
      <c r="H18" s="13">
        <v>121000</v>
      </c>
      <c r="I18" s="13">
        <v>2321000</v>
      </c>
      <c r="J18" s="13">
        <v>96000</v>
      </c>
      <c r="K18" s="13">
        <v>17000</v>
      </c>
      <c r="L18" s="13">
        <v>96000</v>
      </c>
      <c r="M18" s="13">
        <v>192000</v>
      </c>
      <c r="N18" s="13">
        <v>2200000</v>
      </c>
    </row>
    <row r="19" spans="1:14" ht="12.95" customHeight="1">
      <c r="A19" s="7"/>
      <c r="B19" s="56"/>
      <c r="C19" s="22" t="s">
        <v>1734</v>
      </c>
      <c r="D19" s="16" t="s">
        <v>141</v>
      </c>
      <c r="E19" s="13">
        <v>67000</v>
      </c>
      <c r="F19" s="13">
        <v>9000</v>
      </c>
      <c r="G19" s="13">
        <v>118000</v>
      </c>
      <c r="H19" s="13">
        <v>185000</v>
      </c>
      <c r="I19" s="13">
        <v>4779000</v>
      </c>
      <c r="J19" s="13">
        <v>98000</v>
      </c>
      <c r="K19" s="13">
        <v>18000</v>
      </c>
      <c r="L19" s="13">
        <v>168000</v>
      </c>
      <c r="M19" s="13">
        <v>266000</v>
      </c>
      <c r="N19" s="13">
        <v>4375000</v>
      </c>
    </row>
    <row r="20" spans="1:14" ht="12.95" customHeight="1">
      <c r="A20" s="7"/>
      <c r="B20" s="56"/>
      <c r="C20" s="22" t="s">
        <v>850</v>
      </c>
      <c r="D20" s="16" t="s">
        <v>147</v>
      </c>
      <c r="E20" s="13">
        <v>0</v>
      </c>
      <c r="F20" s="13">
        <v>0</v>
      </c>
      <c r="G20" s="13">
        <v>3000</v>
      </c>
      <c r="H20" s="13">
        <v>3000</v>
      </c>
      <c r="I20" s="13">
        <v>29000</v>
      </c>
      <c r="J20" s="13">
        <v>3000</v>
      </c>
      <c r="K20" s="13">
        <v>2000</v>
      </c>
      <c r="L20" s="13">
        <v>1000</v>
      </c>
      <c r="M20" s="13">
        <v>4000</v>
      </c>
      <c r="N20" s="13">
        <v>31000</v>
      </c>
    </row>
    <row r="21" spans="1:14" ht="12.95" customHeight="1">
      <c r="A21" s="7"/>
      <c r="B21" s="56"/>
      <c r="C21" s="22" t="s">
        <v>849</v>
      </c>
      <c r="D21" s="16" t="s">
        <v>442</v>
      </c>
      <c r="E21" s="13">
        <v>17000</v>
      </c>
      <c r="F21" s="13">
        <v>9000</v>
      </c>
      <c r="G21" s="13">
        <v>0</v>
      </c>
      <c r="H21" s="13">
        <v>17000</v>
      </c>
      <c r="I21" s="13">
        <v>565000</v>
      </c>
      <c r="J21" s="13">
        <v>0</v>
      </c>
      <c r="K21" s="13">
        <v>0</v>
      </c>
      <c r="L21" s="13">
        <v>15000</v>
      </c>
      <c r="M21" s="13">
        <v>15000</v>
      </c>
      <c r="N21" s="13">
        <v>489000</v>
      </c>
    </row>
    <row r="22" spans="1:14" ht="12.95" customHeight="1">
      <c r="A22" s="7"/>
      <c r="B22" s="56"/>
      <c r="C22" s="22" t="s">
        <v>1754</v>
      </c>
      <c r="D22" s="16" t="s">
        <v>443</v>
      </c>
      <c r="E22" s="13">
        <v>84000</v>
      </c>
      <c r="F22" s="13">
        <v>18000</v>
      </c>
      <c r="G22" s="13">
        <v>121000</v>
      </c>
      <c r="H22" s="13">
        <v>205000</v>
      </c>
      <c r="I22" s="13">
        <v>5373000</v>
      </c>
      <c r="J22" s="13">
        <v>101000</v>
      </c>
      <c r="K22" s="13">
        <v>20000</v>
      </c>
      <c r="L22" s="13">
        <v>184000</v>
      </c>
      <c r="M22" s="13">
        <v>285000</v>
      </c>
      <c r="N22" s="13">
        <v>4895000</v>
      </c>
    </row>
    <row r="23" spans="1:14" ht="12.95" customHeight="1">
      <c r="A23" s="7"/>
      <c r="B23" s="56"/>
      <c r="C23" s="22" t="s">
        <v>970</v>
      </c>
      <c r="D23" s="16" t="s">
        <v>471</v>
      </c>
      <c r="E23" s="13">
        <v>0</v>
      </c>
      <c r="F23" s="13">
        <v>0</v>
      </c>
      <c r="G23" s="13">
        <v>0</v>
      </c>
      <c r="H23" s="13">
        <v>0</v>
      </c>
      <c r="I23" s="13">
        <v>0</v>
      </c>
      <c r="J23" s="13">
        <v>0</v>
      </c>
      <c r="K23" s="13">
        <v>0</v>
      </c>
      <c r="L23" s="13">
        <v>0</v>
      </c>
      <c r="M23" s="13">
        <v>0</v>
      </c>
      <c r="N23" s="13">
        <v>0</v>
      </c>
    </row>
    <row r="24" spans="1:14" ht="12.95" customHeight="1">
      <c r="A24" s="7"/>
      <c r="B24" s="56"/>
      <c r="C24" s="22" t="s">
        <v>1559</v>
      </c>
      <c r="D24" s="16" t="s">
        <v>62</v>
      </c>
      <c r="E24" s="13">
        <v>0</v>
      </c>
      <c r="F24" s="13">
        <v>0</v>
      </c>
      <c r="G24" s="13">
        <v>0</v>
      </c>
      <c r="H24" s="13">
        <v>0</v>
      </c>
      <c r="I24" s="13">
        <v>0</v>
      </c>
      <c r="J24" s="13">
        <v>0</v>
      </c>
      <c r="K24" s="13">
        <v>0</v>
      </c>
      <c r="L24" s="13">
        <v>0</v>
      </c>
      <c r="M24" s="13">
        <v>0</v>
      </c>
      <c r="N24" s="13">
        <v>0</v>
      </c>
    </row>
    <row r="25" spans="1:14" ht="12.95" customHeight="1">
      <c r="A25" s="7"/>
      <c r="B25" s="57"/>
      <c r="C25" s="22" t="s">
        <v>1751</v>
      </c>
      <c r="D25" s="16" t="s">
        <v>68</v>
      </c>
      <c r="E25" s="13">
        <v>84000</v>
      </c>
      <c r="F25" s="13">
        <v>18000</v>
      </c>
      <c r="G25" s="13">
        <v>121000</v>
      </c>
      <c r="H25" s="13">
        <v>205000</v>
      </c>
      <c r="I25" s="13">
        <v>5373000</v>
      </c>
      <c r="J25" s="13">
        <v>101000</v>
      </c>
      <c r="K25" s="13">
        <v>20000</v>
      </c>
      <c r="L25" s="13">
        <v>184000</v>
      </c>
      <c r="M25" s="13">
        <v>285000</v>
      </c>
      <c r="N25" s="13">
        <v>4895000</v>
      </c>
    </row>
    <row r="26" spans="1:14" ht="12.95" customHeight="1">
      <c r="A26" s="7"/>
      <c r="B26" s="55" t="s">
        <v>2005</v>
      </c>
      <c r="C26" s="22" t="s">
        <v>910</v>
      </c>
      <c r="D26" s="16" t="s">
        <v>72</v>
      </c>
      <c r="E26" s="13">
        <v>0</v>
      </c>
      <c r="F26" s="13">
        <v>0</v>
      </c>
      <c r="G26" s="13">
        <v>0</v>
      </c>
      <c r="H26" s="13">
        <v>0</v>
      </c>
      <c r="I26" s="13">
        <v>0</v>
      </c>
      <c r="J26" s="13">
        <v>0</v>
      </c>
      <c r="K26" s="13">
        <v>0</v>
      </c>
      <c r="L26" s="13">
        <v>0</v>
      </c>
      <c r="M26" s="13">
        <v>0</v>
      </c>
      <c r="N26" s="13">
        <v>0</v>
      </c>
    </row>
    <row r="27" spans="1:14" ht="12.95" customHeight="1">
      <c r="A27" s="7"/>
      <c r="B27" s="56"/>
      <c r="C27" s="22" t="s">
        <v>1574</v>
      </c>
      <c r="D27" s="16" t="s">
        <v>79</v>
      </c>
      <c r="E27" s="13">
        <v>0</v>
      </c>
      <c r="F27" s="13">
        <v>0</v>
      </c>
      <c r="G27" s="13">
        <v>0</v>
      </c>
      <c r="H27" s="13">
        <v>0</v>
      </c>
      <c r="I27" s="13">
        <v>0</v>
      </c>
      <c r="J27" s="13">
        <v>0</v>
      </c>
      <c r="K27" s="13">
        <v>0</v>
      </c>
      <c r="L27" s="13">
        <v>0</v>
      </c>
      <c r="M27" s="13">
        <v>0</v>
      </c>
      <c r="N27" s="13">
        <v>0</v>
      </c>
    </row>
    <row r="28" spans="1:14" ht="12.95" customHeight="1">
      <c r="A28" s="7"/>
      <c r="B28" s="56"/>
      <c r="C28" s="22" t="s">
        <v>1734</v>
      </c>
      <c r="D28" s="16" t="s">
        <v>82</v>
      </c>
      <c r="E28" s="13">
        <v>0</v>
      </c>
      <c r="F28" s="13">
        <v>0</v>
      </c>
      <c r="G28" s="13">
        <v>0</v>
      </c>
      <c r="H28" s="13">
        <v>0</v>
      </c>
      <c r="I28" s="13">
        <v>0</v>
      </c>
      <c r="J28" s="13">
        <v>0</v>
      </c>
      <c r="K28" s="13">
        <v>0</v>
      </c>
      <c r="L28" s="13">
        <v>0</v>
      </c>
      <c r="M28" s="13">
        <v>0</v>
      </c>
      <c r="N28" s="13">
        <v>0</v>
      </c>
    </row>
    <row r="29" spans="1:14" ht="12.95" customHeight="1">
      <c r="A29" s="7"/>
      <c r="B29" s="56"/>
      <c r="C29" s="22" t="s">
        <v>848</v>
      </c>
      <c r="D29" s="16" t="s">
        <v>84</v>
      </c>
      <c r="E29" s="13">
        <v>0</v>
      </c>
      <c r="F29" s="13">
        <v>0</v>
      </c>
      <c r="G29" s="13">
        <v>0</v>
      </c>
      <c r="H29" s="13">
        <v>0</v>
      </c>
      <c r="I29" s="13">
        <v>0</v>
      </c>
      <c r="J29" s="13">
        <v>0</v>
      </c>
      <c r="K29" s="13">
        <v>0</v>
      </c>
      <c r="L29" s="13">
        <v>0</v>
      </c>
      <c r="M29" s="13">
        <v>0</v>
      </c>
      <c r="N29" s="13"/>
    </row>
    <row r="30" spans="1:14" ht="12.95" customHeight="1">
      <c r="A30" s="7"/>
      <c r="B30" s="56"/>
      <c r="C30" s="22" t="s">
        <v>1753</v>
      </c>
      <c r="D30" s="16" t="s">
        <v>85</v>
      </c>
      <c r="E30" s="13">
        <v>0</v>
      </c>
      <c r="F30" s="13">
        <v>0</v>
      </c>
      <c r="G30" s="13">
        <v>0</v>
      </c>
      <c r="H30" s="13">
        <v>0</v>
      </c>
      <c r="I30" s="13">
        <v>0</v>
      </c>
      <c r="J30" s="13">
        <v>0</v>
      </c>
      <c r="K30" s="13">
        <v>0</v>
      </c>
      <c r="L30" s="13">
        <v>0</v>
      </c>
      <c r="M30" s="13">
        <v>0</v>
      </c>
      <c r="N30" s="13">
        <v>0</v>
      </c>
    </row>
    <row r="31" spans="1:14" ht="12.95" customHeight="1">
      <c r="A31" s="7"/>
      <c r="B31" s="56"/>
      <c r="C31" s="22" t="s">
        <v>969</v>
      </c>
      <c r="D31" s="16" t="s">
        <v>86</v>
      </c>
      <c r="E31" s="13">
        <v>0</v>
      </c>
      <c r="F31" s="13">
        <v>0</v>
      </c>
      <c r="G31" s="13">
        <v>0</v>
      </c>
      <c r="H31" s="13">
        <v>0</v>
      </c>
      <c r="I31" s="13">
        <v>0</v>
      </c>
      <c r="J31" s="13">
        <v>0</v>
      </c>
      <c r="K31" s="13">
        <v>0</v>
      </c>
      <c r="L31" s="13">
        <v>0</v>
      </c>
      <c r="M31" s="13">
        <v>0</v>
      </c>
      <c r="N31" s="13">
        <v>0</v>
      </c>
    </row>
    <row r="32" spans="1:14" ht="12.95" customHeight="1">
      <c r="A32" s="7"/>
      <c r="B32" s="56"/>
      <c r="C32" s="22" t="s">
        <v>1558</v>
      </c>
      <c r="D32" s="16" t="s">
        <v>88</v>
      </c>
      <c r="E32" s="13">
        <v>0</v>
      </c>
      <c r="F32" s="13">
        <v>0</v>
      </c>
      <c r="G32" s="13">
        <v>0</v>
      </c>
      <c r="H32" s="13">
        <v>0</v>
      </c>
      <c r="I32" s="13">
        <v>0</v>
      </c>
      <c r="J32" s="13">
        <v>0</v>
      </c>
      <c r="K32" s="13">
        <v>0</v>
      </c>
      <c r="L32" s="13">
        <v>0</v>
      </c>
      <c r="M32" s="13">
        <v>0</v>
      </c>
      <c r="N32" s="13">
        <v>0</v>
      </c>
    </row>
    <row r="33" spans="1:14" ht="12.95" customHeight="1">
      <c r="A33" s="7"/>
      <c r="B33" s="57"/>
      <c r="C33" s="22" t="s">
        <v>1750</v>
      </c>
      <c r="D33" s="16" t="s">
        <v>89</v>
      </c>
      <c r="E33" s="13">
        <v>0</v>
      </c>
      <c r="F33" s="13">
        <v>0</v>
      </c>
      <c r="G33" s="13">
        <v>0</v>
      </c>
      <c r="H33" s="13">
        <v>0</v>
      </c>
      <c r="I33" s="13">
        <v>0</v>
      </c>
      <c r="J33" s="13">
        <v>0</v>
      </c>
      <c r="K33" s="13">
        <v>0</v>
      </c>
      <c r="L33" s="13">
        <v>0</v>
      </c>
      <c r="M33" s="13">
        <v>0</v>
      </c>
      <c r="N33" s="13">
        <v>0</v>
      </c>
    </row>
    <row r="34" spans="1:14" ht="12.95" customHeight="1">
      <c r="A34" s="7"/>
      <c r="B34" s="57" t="s">
        <v>1752</v>
      </c>
      <c r="C34" s="57"/>
      <c r="D34" s="16" t="s">
        <v>94</v>
      </c>
      <c r="E34" s="13">
        <v>84000</v>
      </c>
      <c r="F34" s="13">
        <v>18000</v>
      </c>
      <c r="G34" s="13">
        <v>121000</v>
      </c>
      <c r="H34" s="13">
        <v>205000</v>
      </c>
      <c r="I34" s="13">
        <v>5373000</v>
      </c>
      <c r="J34" s="13">
        <v>101000</v>
      </c>
      <c r="K34" s="13">
        <v>20000</v>
      </c>
      <c r="L34" s="13">
        <v>184000</v>
      </c>
      <c r="M34" s="13">
        <v>285000</v>
      </c>
      <c r="N34" s="13">
        <v>4895000</v>
      </c>
    </row>
    <row r="35" spans="1:14" ht="12.95" customHeight="1">
      <c r="A35" s="7"/>
      <c r="B35" s="57" t="s">
        <v>1701</v>
      </c>
      <c r="C35" s="57"/>
      <c r="D35" s="16" t="s">
        <v>98</v>
      </c>
      <c r="E35" s="13">
        <v>0</v>
      </c>
      <c r="F35" s="13">
        <v>0</v>
      </c>
      <c r="G35" s="13">
        <v>0</v>
      </c>
      <c r="H35" s="13">
        <v>0</v>
      </c>
      <c r="I35" s="13">
        <v>0</v>
      </c>
      <c r="J35" s="13">
        <v>0</v>
      </c>
      <c r="K35" s="13">
        <v>0</v>
      </c>
      <c r="L35" s="13">
        <v>0</v>
      </c>
      <c r="M35" s="13">
        <v>0</v>
      </c>
      <c r="N35" s="13">
        <v>0</v>
      </c>
    </row>
    <row r="36" spans="1:14" ht="12.95" customHeight="1">
      <c r="A36" s="7"/>
      <c r="B36" s="57" t="s">
        <v>1733</v>
      </c>
      <c r="C36" s="57"/>
      <c r="D36" s="16" t="s">
        <v>99</v>
      </c>
      <c r="E36" s="13">
        <v>0</v>
      </c>
      <c r="F36" s="13">
        <v>0</v>
      </c>
      <c r="G36" s="13">
        <v>0</v>
      </c>
      <c r="H36" s="13">
        <v>0</v>
      </c>
      <c r="I36" s="13">
        <v>0</v>
      </c>
      <c r="J36" s="13">
        <v>0</v>
      </c>
      <c r="K36" s="13">
        <v>0</v>
      </c>
      <c r="L36" s="13">
        <v>0</v>
      </c>
      <c r="M36" s="13">
        <v>0</v>
      </c>
      <c r="N36" s="13">
        <v>0</v>
      </c>
    </row>
    <row r="37" spans="1:14" ht="12.95" customHeight="1">
      <c r="A37" s="7"/>
      <c r="B37" s="57" t="s">
        <v>1697</v>
      </c>
      <c r="C37" s="57"/>
      <c r="D37" s="16" t="s">
        <v>101</v>
      </c>
      <c r="E37" s="13">
        <v>84000</v>
      </c>
      <c r="F37" s="13">
        <v>18000</v>
      </c>
      <c r="G37" s="13">
        <v>121000</v>
      </c>
      <c r="H37" s="13">
        <v>205000</v>
      </c>
      <c r="I37" s="13">
        <v>5373000</v>
      </c>
      <c r="J37" s="13">
        <v>101000</v>
      </c>
      <c r="K37" s="13">
        <v>20000</v>
      </c>
      <c r="L37" s="13">
        <v>184000</v>
      </c>
      <c r="M37" s="13">
        <v>285000</v>
      </c>
      <c r="N37" s="13">
        <v>4895000</v>
      </c>
    </row>
    <row r="38" spans="1:14" ht="12.95" customHeight="1">
      <c r="A38" s="7"/>
      <c r="B38" s="22"/>
      <c r="C38" s="22" t="s">
        <v>1510</v>
      </c>
      <c r="D38" s="16" t="s">
        <v>103</v>
      </c>
      <c r="E38" s="13">
        <v>76000</v>
      </c>
      <c r="F38" s="13">
        <v>16000</v>
      </c>
      <c r="G38" s="13">
        <v>95000</v>
      </c>
      <c r="H38" s="13">
        <v>171000</v>
      </c>
      <c r="I38" s="45"/>
      <c r="J38" s="13">
        <v>98000</v>
      </c>
      <c r="K38" s="13">
        <v>18000</v>
      </c>
      <c r="L38" s="13">
        <v>112000</v>
      </c>
      <c r="M38" s="13">
        <v>210000</v>
      </c>
      <c r="N38" s="45"/>
    </row>
    <row r="39" spans="1:14" ht="12.95" customHeight="1">
      <c r="A39" s="7"/>
      <c r="B39" s="55" t="s">
        <v>1250</v>
      </c>
      <c r="C39" s="55"/>
      <c r="D39" s="29" t="s">
        <v>104</v>
      </c>
      <c r="E39" s="18">
        <v>72000</v>
      </c>
      <c r="F39" s="18">
        <v>18000</v>
      </c>
      <c r="G39" s="18">
        <v>28000</v>
      </c>
      <c r="H39" s="18">
        <v>100000</v>
      </c>
      <c r="I39" s="12"/>
      <c r="J39" s="18">
        <v>2000</v>
      </c>
      <c r="K39" s="18">
        <v>1000</v>
      </c>
      <c r="L39" s="18">
        <v>97000</v>
      </c>
      <c r="M39" s="18">
        <v>99000</v>
      </c>
      <c r="N39" s="12"/>
    </row>
  </sheetData>
  <mergeCells count="17">
    <mergeCell ref="B37:C37"/>
    <mergeCell ref="B39:C39"/>
    <mergeCell ref="B15:B25"/>
    <mergeCell ref="B26:B33"/>
    <mergeCell ref="B34:C34"/>
    <mergeCell ref="B35:C35"/>
    <mergeCell ref="B36:C36"/>
    <mergeCell ref="A6:B6"/>
    <mergeCell ref="A8:B8"/>
    <mergeCell ref="B10:I10"/>
    <mergeCell ref="E12:I12"/>
    <mergeCell ref="J12:N12"/>
    <mergeCell ref="A1:C1"/>
    <mergeCell ref="A2:C2"/>
    <mergeCell ref="A4:B4"/>
    <mergeCell ref="D4:E4"/>
    <mergeCell ref="A5:B5"/>
  </mergeCells>
  <dataValidations count="1">
    <dataValidation type="list" allowBlank="1" showInputMessage="1" showErrorMessage="1" sqref="A9">
      <formula1>'@lists'!$A$61:$B$61</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1573d26-998b-4026-adbf-8bfdce1258b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0ca7b69-1d13-48c9-be50-5ac25535df9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1efec3b-db76-4bf1-ab93-84cc2b300567}">
  <sheetPr>
    <outlinePr summaryBelow="0" summaryRight="0"/>
  </sheetPr>
  <dimension ref="A1:M35"/>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3" width="21.5714285714286" customWidth="1"/>
  </cols>
  <sheetData>
    <row r="1" spans="1:13" ht="12.95" customHeight="1">
      <c r="A1" s="47" t="s">
        <v>947</v>
      </c>
      <c r="B1" s="48"/>
      <c r="C1" s="48"/>
      <c r="D1" s="7"/>
      <c r="E1" s="7"/>
      <c r="F1" s="7"/>
      <c r="G1" s="7"/>
      <c r="H1" s="7"/>
      <c r="I1" s="7"/>
      <c r="J1" s="7"/>
      <c r="K1" s="7"/>
      <c r="L1" s="7"/>
      <c r="M1" s="7"/>
    </row>
    <row r="2" spans="1:13" ht="12.95" customHeight="1">
      <c r="A2" s="47" t="s">
        <v>1123</v>
      </c>
      <c r="B2" s="48"/>
      <c r="C2" s="48"/>
      <c r="D2" s="7"/>
      <c r="E2" s="7"/>
      <c r="F2" s="7"/>
      <c r="G2" s="7"/>
      <c r="H2" s="7"/>
      <c r="I2" s="7"/>
      <c r="J2" s="7"/>
      <c r="K2" s="7"/>
      <c r="L2" s="7"/>
      <c r="M2" s="7"/>
    </row>
    <row r="3" spans="1:13" ht="12.95" customHeight="1">
      <c r="A3" s="7"/>
      <c r="B3" s="7"/>
      <c r="C3" s="7"/>
      <c r="D3" s="7"/>
      <c r="E3" s="7"/>
      <c r="F3" s="7"/>
      <c r="G3" s="7"/>
      <c r="H3" s="7"/>
      <c r="I3" s="7"/>
      <c r="J3" s="7"/>
      <c r="K3" s="7"/>
      <c r="L3" s="7"/>
      <c r="M3" s="7"/>
    </row>
    <row r="4" spans="1:13" ht="12.95" customHeight="1">
      <c r="A4" s="49" t="s">
        <v>927</v>
      </c>
      <c r="B4" s="50"/>
      <c r="C4" s="23" t="s">
        <v>80</v>
      </c>
      <c r="D4" s="51" t="str">
        <f>IF(C4&lt;&gt;"",VLOOKUP(C4,'@Entities60'!A2:B81,2,0),"")</f>
        <v>בנק אגוד לישראל בעמ</v>
      </c>
      <c r="E4" s="51"/>
      <c r="F4" s="7"/>
      <c r="G4" s="7"/>
      <c r="H4" s="7"/>
      <c r="I4" s="7"/>
      <c r="J4" s="7"/>
      <c r="K4" s="7"/>
      <c r="L4" s="7"/>
      <c r="M4" s="7"/>
    </row>
    <row r="5" spans="1:13" ht="12.95" customHeight="1">
      <c r="A5" s="52" t="s">
        <v>2171</v>
      </c>
      <c r="B5" s="52"/>
      <c r="C5" s="24">
        <v>43830</v>
      </c>
      <c r="D5" s="7"/>
      <c r="E5" s="7"/>
      <c r="F5" s="7"/>
      <c r="G5" s="7"/>
      <c r="H5" s="7"/>
      <c r="I5" s="7"/>
      <c r="J5" s="7"/>
      <c r="K5" s="7"/>
      <c r="L5" s="7"/>
      <c r="M5" s="7"/>
    </row>
    <row r="6" spans="1:13" ht="12.95" customHeight="1">
      <c r="A6" s="52" t="s">
        <v>1758</v>
      </c>
      <c r="B6" s="52"/>
      <c r="C6" s="25" t="s">
        <v>644</v>
      </c>
      <c r="D6" s="7"/>
      <c r="E6" s="7"/>
      <c r="F6" s="7"/>
      <c r="G6" s="7"/>
      <c r="H6" s="7"/>
      <c r="I6" s="7"/>
      <c r="J6" s="7"/>
      <c r="K6" s="7"/>
      <c r="L6" s="7"/>
      <c r="M6" s="7"/>
    </row>
    <row r="7" spans="1:13" ht="12.95" customHeight="1">
      <c r="A7" s="14"/>
      <c r="B7" s="14"/>
      <c r="C7" s="26"/>
      <c r="D7" s="7"/>
      <c r="E7" s="7"/>
      <c r="F7" s="7"/>
      <c r="G7" s="7"/>
      <c r="H7" s="7"/>
      <c r="I7" s="7"/>
      <c r="J7" s="7"/>
      <c r="K7" s="7"/>
      <c r="L7" s="7"/>
      <c r="M7" s="7"/>
    </row>
    <row r="8" spans="1:13" ht="12.95" customHeight="1">
      <c r="A8" s="53" t="s">
        <v>1576</v>
      </c>
      <c r="B8" s="53"/>
      <c r="C8" s="19" t="s">
        <v>366</v>
      </c>
      <c r="D8" s="7"/>
      <c r="E8" s="7"/>
      <c r="F8" s="7"/>
      <c r="G8" s="7"/>
      <c r="H8" s="7"/>
      <c r="I8" s="7"/>
      <c r="J8" s="7"/>
      <c r="K8" s="7"/>
      <c r="L8" s="7"/>
      <c r="M8" s="7"/>
    </row>
    <row r="9" spans="1:13" ht="12.95" customHeight="1">
      <c r="A9" s="17" t="s">
        <v>366</v>
      </c>
      <c r="B9" s="7"/>
      <c r="C9" s="7"/>
      <c r="D9" s="7"/>
      <c r="E9" s="7"/>
      <c r="F9" s="7"/>
      <c r="G9" s="7"/>
      <c r="H9" s="7"/>
      <c r="I9" s="7"/>
      <c r="J9" s="7"/>
      <c r="K9" s="7"/>
      <c r="L9" s="7"/>
      <c r="M9" s="7"/>
    </row>
    <row r="10" spans="1:13" ht="14.1" customHeight="1">
      <c r="A10" s="7"/>
      <c r="B10" s="54" t="s">
        <v>368</v>
      </c>
      <c r="C10" s="48"/>
      <c r="D10" s="48"/>
      <c r="E10" s="48"/>
      <c r="F10" s="48"/>
      <c r="G10" s="48"/>
      <c r="H10" s="48"/>
      <c r="I10" s="48"/>
      <c r="J10" s="7"/>
      <c r="K10" s="7"/>
      <c r="L10" s="7"/>
      <c r="M10" s="7"/>
    </row>
    <row r="11" spans="1:13" ht="12.95" customHeight="1">
      <c r="A11" s="7"/>
      <c r="B11" s="9" t="s">
        <v>366</v>
      </c>
      <c r="C11" s="7"/>
      <c r="D11" s="7"/>
      <c r="E11" s="7"/>
      <c r="F11" s="7"/>
      <c r="G11" s="7"/>
      <c r="H11" s="7"/>
      <c r="I11" s="7"/>
      <c r="J11" s="7"/>
      <c r="K11" s="7"/>
      <c r="L11" s="7"/>
      <c r="M11" s="7"/>
    </row>
    <row r="12" spans="1:13" ht="12.95" customHeight="1">
      <c r="A12" s="7"/>
      <c r="B12" s="7"/>
      <c r="C12" s="7"/>
      <c r="D12" s="7"/>
      <c r="E12" s="58" t="s">
        <v>2182</v>
      </c>
      <c r="F12" s="59"/>
      <c r="G12" s="58"/>
      <c r="H12" s="58" t="s">
        <v>2165</v>
      </c>
      <c r="I12" s="59"/>
      <c r="J12" s="58"/>
      <c r="K12" s="58" t="s">
        <v>1417</v>
      </c>
      <c r="L12" s="59"/>
      <c r="M12" s="58"/>
    </row>
    <row r="13" spans="1:13" ht="12.95" customHeight="1">
      <c r="A13" s="7"/>
      <c r="B13" s="7"/>
      <c r="C13" s="7"/>
      <c r="D13" s="7"/>
      <c r="E13" s="58" t="s">
        <v>1352</v>
      </c>
      <c r="F13" s="58" t="s">
        <v>1083</v>
      </c>
      <c r="G13" s="30"/>
      <c r="H13" s="58" t="s">
        <v>1352</v>
      </c>
      <c r="I13" s="58" t="s">
        <v>1083</v>
      </c>
      <c r="J13" s="30"/>
      <c r="K13" s="58" t="s">
        <v>1352</v>
      </c>
      <c r="L13" s="58" t="s">
        <v>1083</v>
      </c>
      <c r="M13" s="30"/>
    </row>
    <row r="14" spans="1:13" ht="12.95" customHeight="1">
      <c r="A14" s="7"/>
      <c r="B14" s="7"/>
      <c r="C14" s="7"/>
      <c r="D14" s="7"/>
      <c r="E14" s="58"/>
      <c r="F14" s="58"/>
      <c r="G14" s="30" t="s">
        <v>1493</v>
      </c>
      <c r="H14" s="58"/>
      <c r="I14" s="58"/>
      <c r="J14" s="30" t="s">
        <v>1493</v>
      </c>
      <c r="K14" s="58"/>
      <c r="L14" s="58"/>
      <c r="M14" s="30" t="s">
        <v>1493</v>
      </c>
    </row>
    <row r="15" spans="1:13" ht="12.95" customHeight="1">
      <c r="A15" s="7"/>
      <c r="B15" s="7"/>
      <c r="C15" s="7"/>
      <c r="D15" s="7"/>
      <c r="E15" s="16" t="s">
        <v>54</v>
      </c>
      <c r="F15" s="16" t="s">
        <v>91</v>
      </c>
      <c r="G15" s="16" t="s">
        <v>113</v>
      </c>
      <c r="H15" s="16" t="s">
        <v>54</v>
      </c>
      <c r="I15" s="16" t="s">
        <v>91</v>
      </c>
      <c r="J15" s="16" t="s">
        <v>113</v>
      </c>
      <c r="K15" s="16" t="s">
        <v>54</v>
      </c>
      <c r="L15" s="16" t="s">
        <v>91</v>
      </c>
      <c r="M15" s="16" t="s">
        <v>113</v>
      </c>
    </row>
    <row r="16" spans="1:13" ht="12.95" customHeight="1">
      <c r="A16" s="7"/>
      <c r="B16" s="55" t="s">
        <v>2006</v>
      </c>
      <c r="C16" s="22" t="s">
        <v>911</v>
      </c>
      <c r="D16" s="16" t="s">
        <v>54</v>
      </c>
      <c r="E16" s="13">
        <v>13000</v>
      </c>
      <c r="F16" s="13">
        <v>0</v>
      </c>
      <c r="G16" s="13">
        <v>0</v>
      </c>
      <c r="H16" s="13">
        <v>19000</v>
      </c>
      <c r="I16" s="13">
        <v>0</v>
      </c>
      <c r="J16" s="13">
        <v>0</v>
      </c>
      <c r="K16" s="13">
        <v>13000</v>
      </c>
      <c r="L16" s="13">
        <v>0</v>
      </c>
      <c r="M16" s="13">
        <v>0</v>
      </c>
    </row>
    <row r="17" spans="1:13" ht="12.95" customHeight="1">
      <c r="A17" s="7"/>
      <c r="B17" s="56"/>
      <c r="C17" s="22" t="s">
        <v>912</v>
      </c>
      <c r="D17" s="16" t="s">
        <v>91</v>
      </c>
      <c r="E17" s="13">
        <v>21000</v>
      </c>
      <c r="F17" s="13">
        <v>0</v>
      </c>
      <c r="G17" s="13">
        <v>0</v>
      </c>
      <c r="H17" s="13">
        <v>16000</v>
      </c>
      <c r="I17" s="13">
        <v>0</v>
      </c>
      <c r="J17" s="13">
        <v>0</v>
      </c>
      <c r="K17" s="13">
        <v>18000</v>
      </c>
      <c r="L17" s="13">
        <v>0</v>
      </c>
      <c r="M17" s="13">
        <v>0</v>
      </c>
    </row>
    <row r="18" spans="1:13" ht="12.95" customHeight="1">
      <c r="A18" s="7"/>
      <c r="B18" s="56"/>
      <c r="C18" s="22" t="s">
        <v>2168</v>
      </c>
      <c r="D18" s="16" t="s">
        <v>113</v>
      </c>
      <c r="E18" s="13">
        <v>34000</v>
      </c>
      <c r="F18" s="13">
        <v>1000</v>
      </c>
      <c r="G18" s="13">
        <v>1000</v>
      </c>
      <c r="H18" s="13">
        <v>8000</v>
      </c>
      <c r="I18" s="13">
        <v>0</v>
      </c>
      <c r="J18" s="13">
        <v>0</v>
      </c>
      <c r="K18" s="13">
        <v>15000</v>
      </c>
      <c r="L18" s="13">
        <v>0</v>
      </c>
      <c r="M18" s="13">
        <v>0</v>
      </c>
    </row>
    <row r="19" spans="1:13" ht="12.95" customHeight="1">
      <c r="A19" s="7"/>
      <c r="B19" s="56"/>
      <c r="C19" s="22" t="s">
        <v>1574</v>
      </c>
      <c r="D19" s="16" t="s">
        <v>127</v>
      </c>
      <c r="E19" s="13">
        <v>160000</v>
      </c>
      <c r="F19" s="13">
        <v>4000</v>
      </c>
      <c r="G19" s="13">
        <v>4000</v>
      </c>
      <c r="H19" s="13">
        <v>227000</v>
      </c>
      <c r="I19" s="13">
        <v>2000</v>
      </c>
      <c r="J19" s="13">
        <v>2000</v>
      </c>
      <c r="K19" s="13">
        <v>153000</v>
      </c>
      <c r="L19" s="13">
        <v>2000</v>
      </c>
      <c r="M19" s="13">
        <v>2000</v>
      </c>
    </row>
    <row r="20" spans="1:13" ht="12.95" customHeight="1">
      <c r="A20" s="7"/>
      <c r="B20" s="56"/>
      <c r="C20" s="22" t="s">
        <v>1734</v>
      </c>
      <c r="D20" s="16" t="s">
        <v>141</v>
      </c>
      <c r="E20" s="13">
        <v>228000</v>
      </c>
      <c r="F20" s="13">
        <v>5000</v>
      </c>
      <c r="G20" s="13">
        <v>5000</v>
      </c>
      <c r="H20" s="13">
        <v>270000</v>
      </c>
      <c r="I20" s="13">
        <v>2000</v>
      </c>
      <c r="J20" s="13">
        <v>2000</v>
      </c>
      <c r="K20" s="13">
        <v>199000</v>
      </c>
      <c r="L20" s="13">
        <v>2000</v>
      </c>
      <c r="M20" s="13">
        <v>2000</v>
      </c>
    </row>
    <row r="21" spans="1:13" ht="12.95" customHeight="1">
      <c r="A21" s="7"/>
      <c r="B21" s="56"/>
      <c r="C21" s="22" t="s">
        <v>850</v>
      </c>
      <c r="D21" s="16" t="s">
        <v>147</v>
      </c>
      <c r="E21" s="13">
        <v>3000</v>
      </c>
      <c r="F21" s="13">
        <v>0</v>
      </c>
      <c r="G21" s="13">
        <v>0</v>
      </c>
      <c r="H21" s="13">
        <v>6000</v>
      </c>
      <c r="I21" s="13">
        <v>0</v>
      </c>
      <c r="J21" s="13">
        <v>0</v>
      </c>
      <c r="K21" s="13">
        <v>5000</v>
      </c>
      <c r="L21" s="13">
        <v>0</v>
      </c>
      <c r="M21" s="13">
        <v>0</v>
      </c>
    </row>
    <row r="22" spans="1:13" ht="12.95" customHeight="1">
      <c r="A22" s="7"/>
      <c r="B22" s="56"/>
      <c r="C22" s="22" t="s">
        <v>849</v>
      </c>
      <c r="D22" s="16" t="s">
        <v>442</v>
      </c>
      <c r="E22" s="13">
        <v>16000</v>
      </c>
      <c r="F22" s="13">
        <v>2000</v>
      </c>
      <c r="G22" s="13">
        <v>2000</v>
      </c>
      <c r="H22" s="13">
        <v>11000</v>
      </c>
      <c r="I22" s="13">
        <v>2000</v>
      </c>
      <c r="J22" s="13">
        <v>2000</v>
      </c>
      <c r="K22" s="13">
        <v>8000</v>
      </c>
      <c r="L22" s="13">
        <v>2000</v>
      </c>
      <c r="M22" s="13">
        <v>2000</v>
      </c>
    </row>
    <row r="23" spans="1:13" ht="12.95" customHeight="1">
      <c r="A23" s="7"/>
      <c r="B23" s="56"/>
      <c r="C23" s="22" t="s">
        <v>1754</v>
      </c>
      <c r="D23" s="16" t="s">
        <v>443</v>
      </c>
      <c r="E23" s="13">
        <v>247000</v>
      </c>
      <c r="F23" s="13">
        <v>7000</v>
      </c>
      <c r="G23" s="13">
        <v>7000</v>
      </c>
      <c r="H23" s="13">
        <v>287000</v>
      </c>
      <c r="I23" s="13">
        <v>4000</v>
      </c>
      <c r="J23" s="13">
        <v>4000</v>
      </c>
      <c r="K23" s="13">
        <v>212000</v>
      </c>
      <c r="L23" s="13">
        <v>4000</v>
      </c>
      <c r="M23" s="13">
        <v>4000</v>
      </c>
    </row>
    <row r="24" spans="1:13" ht="12.95" customHeight="1">
      <c r="A24" s="7"/>
      <c r="B24" s="56"/>
      <c r="C24" s="22" t="s">
        <v>970</v>
      </c>
      <c r="D24" s="16" t="s">
        <v>471</v>
      </c>
      <c r="E24" s="13">
        <v>0</v>
      </c>
      <c r="F24" s="13">
        <v>0</v>
      </c>
      <c r="G24" s="13">
        <v>0</v>
      </c>
      <c r="H24" s="13">
        <v>0</v>
      </c>
      <c r="I24" s="13">
        <v>0</v>
      </c>
      <c r="J24" s="13">
        <v>0</v>
      </c>
      <c r="K24" s="13">
        <v>0</v>
      </c>
      <c r="L24" s="13">
        <v>0</v>
      </c>
      <c r="M24" s="13">
        <v>0</v>
      </c>
    </row>
    <row r="25" spans="1:13" ht="12.95" customHeight="1">
      <c r="A25" s="7"/>
      <c r="B25" s="56"/>
      <c r="C25" s="22" t="s">
        <v>1559</v>
      </c>
      <c r="D25" s="16" t="s">
        <v>62</v>
      </c>
      <c r="E25" s="13">
        <v>0</v>
      </c>
      <c r="F25" s="13">
        <v>0</v>
      </c>
      <c r="G25" s="13">
        <v>0</v>
      </c>
      <c r="H25" s="13">
        <v>0</v>
      </c>
      <c r="I25" s="13">
        <v>0</v>
      </c>
      <c r="J25" s="13">
        <v>0</v>
      </c>
      <c r="K25" s="13">
        <v>0</v>
      </c>
      <c r="L25" s="13">
        <v>0</v>
      </c>
      <c r="M25" s="13">
        <v>0</v>
      </c>
    </row>
    <row r="26" spans="1:13" ht="12.95" customHeight="1">
      <c r="A26" s="7"/>
      <c r="B26" s="57"/>
      <c r="C26" s="22" t="s">
        <v>1751</v>
      </c>
      <c r="D26" s="16" t="s">
        <v>68</v>
      </c>
      <c r="E26" s="13">
        <v>247000</v>
      </c>
      <c r="F26" s="13">
        <v>7000</v>
      </c>
      <c r="G26" s="13">
        <v>7000</v>
      </c>
      <c r="H26" s="13">
        <v>287000</v>
      </c>
      <c r="I26" s="13">
        <v>4000</v>
      </c>
      <c r="J26" s="13">
        <v>4000</v>
      </c>
      <c r="K26" s="13">
        <v>212000</v>
      </c>
      <c r="L26" s="13">
        <v>4000</v>
      </c>
      <c r="M26" s="13">
        <v>4000</v>
      </c>
    </row>
    <row r="27" spans="1:13" ht="12.95" customHeight="1">
      <c r="A27" s="7"/>
      <c r="B27" s="55" t="s">
        <v>2005</v>
      </c>
      <c r="C27" s="22" t="s">
        <v>910</v>
      </c>
      <c r="D27" s="16" t="s">
        <v>72</v>
      </c>
      <c r="E27" s="13">
        <v>0</v>
      </c>
      <c r="F27" s="13">
        <v>0</v>
      </c>
      <c r="G27" s="13">
        <v>0</v>
      </c>
      <c r="H27" s="13">
        <v>0</v>
      </c>
      <c r="I27" s="13">
        <v>0</v>
      </c>
      <c r="J27" s="13">
        <v>0</v>
      </c>
      <c r="K27" s="13">
        <v>0</v>
      </c>
      <c r="L27" s="13">
        <v>0</v>
      </c>
      <c r="M27" s="13">
        <v>0</v>
      </c>
    </row>
    <row r="28" spans="1:13" ht="12.95" customHeight="1">
      <c r="A28" s="7"/>
      <c r="B28" s="56"/>
      <c r="C28" s="22" t="s">
        <v>1574</v>
      </c>
      <c r="D28" s="16" t="s">
        <v>79</v>
      </c>
      <c r="E28" s="13">
        <v>0</v>
      </c>
      <c r="F28" s="13">
        <v>0</v>
      </c>
      <c r="G28" s="13">
        <v>0</v>
      </c>
      <c r="H28" s="13">
        <v>0</v>
      </c>
      <c r="I28" s="13">
        <v>0</v>
      </c>
      <c r="J28" s="13">
        <v>0</v>
      </c>
      <c r="K28" s="13">
        <v>0</v>
      </c>
      <c r="L28" s="13">
        <v>0</v>
      </c>
      <c r="M28" s="13">
        <v>0</v>
      </c>
    </row>
    <row r="29" spans="1:13" ht="12.95" customHeight="1">
      <c r="A29" s="7"/>
      <c r="B29" s="56"/>
      <c r="C29" s="22" t="s">
        <v>1734</v>
      </c>
      <c r="D29" s="16" t="s">
        <v>82</v>
      </c>
      <c r="E29" s="13">
        <v>0</v>
      </c>
      <c r="F29" s="13">
        <v>0</v>
      </c>
      <c r="G29" s="13">
        <v>0</v>
      </c>
      <c r="H29" s="13">
        <v>0</v>
      </c>
      <c r="I29" s="13">
        <v>0</v>
      </c>
      <c r="J29" s="13">
        <v>0</v>
      </c>
      <c r="K29" s="13">
        <v>0</v>
      </c>
      <c r="L29" s="13">
        <v>0</v>
      </c>
      <c r="M29" s="13">
        <v>0</v>
      </c>
    </row>
    <row r="30" spans="1:13" ht="12.95" customHeight="1">
      <c r="A30" s="7"/>
      <c r="B30" s="56"/>
      <c r="C30" s="22" t="s">
        <v>848</v>
      </c>
      <c r="D30" s="16" t="s">
        <v>84</v>
      </c>
      <c r="E30" s="13">
        <v>0</v>
      </c>
      <c r="F30" s="13">
        <v>0</v>
      </c>
      <c r="G30" s="13">
        <v>0</v>
      </c>
      <c r="H30" s="13">
        <v>0</v>
      </c>
      <c r="I30" s="13">
        <v>0</v>
      </c>
      <c r="J30" s="13">
        <v>0</v>
      </c>
      <c r="K30" s="13">
        <v>0</v>
      </c>
      <c r="L30" s="13">
        <v>0</v>
      </c>
      <c r="M30" s="13">
        <v>0</v>
      </c>
    </row>
    <row r="31" spans="1:13" ht="12.95" customHeight="1">
      <c r="A31" s="7"/>
      <c r="B31" s="56"/>
      <c r="C31" s="22" t="s">
        <v>1753</v>
      </c>
      <c r="D31" s="16" t="s">
        <v>85</v>
      </c>
      <c r="E31" s="13">
        <v>0</v>
      </c>
      <c r="F31" s="13">
        <v>0</v>
      </c>
      <c r="G31" s="13">
        <v>0</v>
      </c>
      <c r="H31" s="13">
        <v>0</v>
      </c>
      <c r="I31" s="13">
        <v>0</v>
      </c>
      <c r="J31" s="13">
        <v>0</v>
      </c>
      <c r="K31" s="13">
        <v>0</v>
      </c>
      <c r="L31" s="13">
        <v>0</v>
      </c>
      <c r="M31" s="13">
        <v>0</v>
      </c>
    </row>
    <row r="32" spans="1:13" ht="12.95" customHeight="1">
      <c r="A32" s="7"/>
      <c r="B32" s="56"/>
      <c r="C32" s="22" t="s">
        <v>969</v>
      </c>
      <c r="D32" s="16" t="s">
        <v>86</v>
      </c>
      <c r="E32" s="13">
        <v>0</v>
      </c>
      <c r="F32" s="13">
        <v>0</v>
      </c>
      <c r="G32" s="13">
        <v>0</v>
      </c>
      <c r="H32" s="13">
        <v>0</v>
      </c>
      <c r="I32" s="13">
        <v>0</v>
      </c>
      <c r="J32" s="13">
        <v>0</v>
      </c>
      <c r="K32" s="13">
        <v>0</v>
      </c>
      <c r="L32" s="13">
        <v>0</v>
      </c>
      <c r="M32" s="13">
        <v>0</v>
      </c>
    </row>
    <row r="33" spans="1:13" ht="12.95" customHeight="1">
      <c r="A33" s="7"/>
      <c r="B33" s="56"/>
      <c r="C33" s="22" t="s">
        <v>1558</v>
      </c>
      <c r="D33" s="16" t="s">
        <v>88</v>
      </c>
      <c r="E33" s="13">
        <v>0</v>
      </c>
      <c r="F33" s="13">
        <v>0</v>
      </c>
      <c r="G33" s="13">
        <v>0</v>
      </c>
      <c r="H33" s="13">
        <v>0</v>
      </c>
      <c r="I33" s="13">
        <v>0</v>
      </c>
      <c r="J33" s="13">
        <v>0</v>
      </c>
      <c r="K33" s="13">
        <v>0</v>
      </c>
      <c r="L33" s="13">
        <v>0</v>
      </c>
      <c r="M33" s="13">
        <v>0</v>
      </c>
    </row>
    <row r="34" spans="1:13" ht="12.95" customHeight="1">
      <c r="A34" s="7"/>
      <c r="B34" s="57"/>
      <c r="C34" s="22" t="s">
        <v>1750</v>
      </c>
      <c r="D34" s="16" t="s">
        <v>89</v>
      </c>
      <c r="E34" s="13">
        <v>0</v>
      </c>
      <c r="F34" s="13">
        <v>0</v>
      </c>
      <c r="G34" s="13">
        <v>0</v>
      </c>
      <c r="H34" s="13">
        <v>0</v>
      </c>
      <c r="I34" s="13">
        <v>0</v>
      </c>
      <c r="J34" s="13">
        <v>0</v>
      </c>
      <c r="K34" s="13">
        <v>0</v>
      </c>
      <c r="L34" s="13">
        <v>0</v>
      </c>
      <c r="M34" s="13">
        <v>0</v>
      </c>
    </row>
    <row r="35" spans="1:13" ht="12.95" customHeight="1">
      <c r="A35" s="7"/>
      <c r="B35" s="55" t="s">
        <v>1697</v>
      </c>
      <c r="C35" s="55"/>
      <c r="D35" s="29" t="s">
        <v>94</v>
      </c>
      <c r="E35" s="18">
        <v>247000</v>
      </c>
      <c r="F35" s="18">
        <v>7000</v>
      </c>
      <c r="G35" s="18">
        <v>7000</v>
      </c>
      <c r="H35" s="18">
        <v>287000</v>
      </c>
      <c r="I35" s="18">
        <v>4000</v>
      </c>
      <c r="J35" s="18">
        <v>4000</v>
      </c>
      <c r="K35" s="18">
        <v>212000</v>
      </c>
      <c r="L35" s="18">
        <v>4000</v>
      </c>
      <c r="M35" s="18">
        <v>4000</v>
      </c>
    </row>
  </sheetData>
  <mergeCells count="20">
    <mergeCell ref="B16:B26"/>
    <mergeCell ref="B27:B34"/>
    <mergeCell ref="B35:C35"/>
    <mergeCell ref="K12:M12"/>
    <mergeCell ref="E13:E14"/>
    <mergeCell ref="F13:F14"/>
    <mergeCell ref="H13:H14"/>
    <mergeCell ref="I13:I14"/>
    <mergeCell ref="K13:K14"/>
    <mergeCell ref="L13:L14"/>
    <mergeCell ref="A6:B6"/>
    <mergeCell ref="A8:B8"/>
    <mergeCell ref="B10:I10"/>
    <mergeCell ref="E12:G12"/>
    <mergeCell ref="H12:J12"/>
    <mergeCell ref="A1:C1"/>
    <mergeCell ref="A2:C2"/>
    <mergeCell ref="A4:B4"/>
    <mergeCell ref="D4:E4"/>
    <mergeCell ref="A5:B5"/>
  </mergeCells>
  <dataValidations count="1">
    <dataValidation type="list" allowBlank="1" showInputMessage="1" showErrorMessage="1" sqref="A9">
      <formula1>'@lists'!$A$62:$B$62</formula1>
    </dataValidation>
  </dataValidations>
  <pageMargins left="0.7" right="0.7" top="0.75" bottom="0.75" header="0.3" footer="0.3"/>
  <pageSetup orientation="portrait"/>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9f476dc-71ed-4b81-aedb-c37f93a2da0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8d057d7-86dc-48c5-9cdc-6a8799f590be}">
  <sheetPr>
    <outlinePr summaryBelow="0" summaryRight="0"/>
  </sheetPr>
  <dimension ref="A1:N37"/>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4" width="21.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IF(C4&lt;&gt;"",VLOOKUP(C4,'@Entities61'!A2:B81,2,0),"")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369</v>
      </c>
      <c r="D8" s="7"/>
      <c r="E8" s="7"/>
      <c r="F8" s="7"/>
      <c r="G8" s="7"/>
      <c r="H8" s="7"/>
      <c r="I8" s="7"/>
      <c r="J8" s="7"/>
      <c r="K8" s="7"/>
      <c r="L8" s="7"/>
      <c r="M8" s="7"/>
      <c r="N8" s="7"/>
    </row>
    <row r="9" spans="1:14" ht="12.95" customHeight="1">
      <c r="A9" s="17" t="s">
        <v>369</v>
      </c>
      <c r="B9" s="7"/>
      <c r="C9" s="7"/>
      <c r="D9" s="7"/>
      <c r="E9" s="7"/>
      <c r="F9" s="7"/>
      <c r="G9" s="7"/>
      <c r="H9" s="7"/>
      <c r="I9" s="7"/>
      <c r="J9" s="7"/>
      <c r="K9" s="7"/>
      <c r="L9" s="7"/>
      <c r="M9" s="7"/>
      <c r="N9" s="7"/>
    </row>
    <row r="10" spans="1:14" ht="14.1" customHeight="1">
      <c r="A10" s="7"/>
      <c r="B10" s="54" t="s">
        <v>370</v>
      </c>
      <c r="C10" s="48"/>
      <c r="D10" s="48"/>
      <c r="E10" s="48"/>
      <c r="F10" s="48"/>
      <c r="G10" s="48"/>
      <c r="H10" s="48"/>
      <c r="I10" s="48"/>
      <c r="J10" s="7"/>
      <c r="K10" s="7"/>
      <c r="L10" s="7"/>
      <c r="M10" s="7"/>
      <c r="N10" s="7"/>
    </row>
    <row r="11" spans="1:14" ht="12.95" customHeight="1">
      <c r="A11" s="7"/>
      <c r="B11" s="9" t="s">
        <v>369</v>
      </c>
      <c r="C11" s="7"/>
      <c r="D11" s="7"/>
      <c r="E11" s="7"/>
      <c r="F11" s="7"/>
      <c r="G11" s="7"/>
      <c r="H11" s="7"/>
      <c r="I11" s="7"/>
      <c r="J11" s="7"/>
      <c r="K11" s="7"/>
      <c r="L11" s="7"/>
      <c r="M11" s="7"/>
      <c r="N11" s="7"/>
    </row>
    <row r="12" spans="1:14" ht="12.95" customHeight="1">
      <c r="A12" s="7"/>
      <c r="B12" s="7"/>
      <c r="C12" s="7"/>
      <c r="D12" s="7"/>
      <c r="E12" s="58" t="s">
        <v>2182</v>
      </c>
      <c r="F12" s="59"/>
      <c r="G12" s="59"/>
      <c r="H12" s="59"/>
      <c r="I12" s="58"/>
      <c r="J12" s="58" t="s">
        <v>2165</v>
      </c>
      <c r="K12" s="59"/>
      <c r="L12" s="59"/>
      <c r="M12" s="59"/>
      <c r="N12" s="58"/>
    </row>
    <row r="13" spans="1:14" ht="24" customHeight="1">
      <c r="A13" s="7"/>
      <c r="B13" s="7"/>
      <c r="C13" s="7"/>
      <c r="D13" s="7"/>
      <c r="E13" s="30" t="s">
        <v>2103</v>
      </c>
      <c r="F13" s="30" t="s">
        <v>2020</v>
      </c>
      <c r="G13" s="30" t="s">
        <v>2019</v>
      </c>
      <c r="H13" s="30" t="s">
        <v>2021</v>
      </c>
      <c r="I13" s="30" t="s">
        <v>1803</v>
      </c>
      <c r="J13" s="30" t="s">
        <v>2103</v>
      </c>
      <c r="K13" s="30" t="s">
        <v>2020</v>
      </c>
      <c r="L13" s="30" t="s">
        <v>2019</v>
      </c>
      <c r="M13" s="30" t="s">
        <v>2021</v>
      </c>
      <c r="N13" s="30" t="s">
        <v>1803</v>
      </c>
    </row>
    <row r="14" spans="1:14" ht="12.95" customHeight="1">
      <c r="A14" s="7"/>
      <c r="B14" s="7"/>
      <c r="C14" s="7"/>
      <c r="D14" s="7"/>
      <c r="E14" s="16" t="s">
        <v>54</v>
      </c>
      <c r="F14" s="16" t="s">
        <v>91</v>
      </c>
      <c r="G14" s="16" t="s">
        <v>113</v>
      </c>
      <c r="H14" s="16" t="s">
        <v>127</v>
      </c>
      <c r="I14" s="16" t="s">
        <v>141</v>
      </c>
      <c r="J14" s="16" t="s">
        <v>54</v>
      </c>
      <c r="K14" s="16" t="s">
        <v>91</v>
      </c>
      <c r="L14" s="16" t="s">
        <v>113</v>
      </c>
      <c r="M14" s="16" t="s">
        <v>127</v>
      </c>
      <c r="N14" s="16" t="s">
        <v>141</v>
      </c>
    </row>
    <row r="15" spans="1:14" ht="12.95" customHeight="1">
      <c r="A15" s="7"/>
      <c r="B15" s="55" t="s">
        <v>2006</v>
      </c>
      <c r="C15" s="22" t="s">
        <v>911</v>
      </c>
      <c r="D15" s="16" t="s">
        <v>54</v>
      </c>
      <c r="E15" s="13">
        <v>2000</v>
      </c>
      <c r="F15" s="13">
        <v>0</v>
      </c>
      <c r="G15" s="13">
        <v>0</v>
      </c>
      <c r="H15" s="13">
        <v>6000</v>
      </c>
      <c r="I15" s="13">
        <v>8000</v>
      </c>
      <c r="J15" s="13">
        <v>3000</v>
      </c>
      <c r="K15" s="13">
        <v>0</v>
      </c>
      <c r="L15" s="13">
        <v>0</v>
      </c>
      <c r="M15" s="13">
        <v>7000</v>
      </c>
      <c r="N15" s="13">
        <v>10000</v>
      </c>
    </row>
    <row r="16" spans="1:14" ht="12.95" customHeight="1">
      <c r="A16" s="7"/>
      <c r="B16" s="56"/>
      <c r="C16" s="22" t="s">
        <v>912</v>
      </c>
      <c r="D16" s="16" t="s">
        <v>91</v>
      </c>
      <c r="E16" s="13">
        <v>19000</v>
      </c>
      <c r="F16" s="13">
        <v>0</v>
      </c>
      <c r="G16" s="13">
        <v>0</v>
      </c>
      <c r="H16" s="13">
        <v>0</v>
      </c>
      <c r="I16" s="13">
        <v>19000</v>
      </c>
      <c r="J16" s="13">
        <v>5000</v>
      </c>
      <c r="K16" s="13">
        <v>0</v>
      </c>
      <c r="L16" s="13">
        <v>0</v>
      </c>
      <c r="M16" s="13">
        <v>0</v>
      </c>
      <c r="N16" s="13">
        <v>5000</v>
      </c>
    </row>
    <row r="17" spans="1:14" ht="12.95" customHeight="1">
      <c r="A17" s="7"/>
      <c r="B17" s="56"/>
      <c r="C17" s="22" t="s">
        <v>2168</v>
      </c>
      <c r="D17" s="16" t="s">
        <v>113</v>
      </c>
      <c r="E17" s="13">
        <v>0</v>
      </c>
      <c r="F17" s="13">
        <v>0</v>
      </c>
      <c r="G17" s="13">
        <v>0</v>
      </c>
      <c r="H17" s="13">
        <v>32000</v>
      </c>
      <c r="I17" s="13">
        <v>32000</v>
      </c>
      <c r="J17" s="13">
        <v>40000</v>
      </c>
      <c r="K17" s="13">
        <v>0</v>
      </c>
      <c r="L17" s="13">
        <v>0</v>
      </c>
      <c r="M17" s="13">
        <v>0</v>
      </c>
      <c r="N17" s="13">
        <v>40000</v>
      </c>
    </row>
    <row r="18" spans="1:14" ht="12.95" customHeight="1">
      <c r="A18" s="7"/>
      <c r="B18" s="56"/>
      <c r="C18" s="22" t="s">
        <v>1574</v>
      </c>
      <c r="D18" s="16" t="s">
        <v>127</v>
      </c>
      <c r="E18" s="13">
        <v>17000</v>
      </c>
      <c r="F18" s="13">
        <v>0</v>
      </c>
      <c r="G18" s="13">
        <v>0</v>
      </c>
      <c r="H18" s="13">
        <v>7000</v>
      </c>
      <c r="I18" s="13">
        <v>24000</v>
      </c>
      <c r="J18" s="13">
        <v>27000</v>
      </c>
      <c r="K18" s="13">
        <v>0</v>
      </c>
      <c r="L18" s="13">
        <v>0</v>
      </c>
      <c r="M18" s="13">
        <v>5000</v>
      </c>
      <c r="N18" s="13">
        <v>32000</v>
      </c>
    </row>
    <row r="19" spans="1:14" ht="12.95" customHeight="1">
      <c r="A19" s="7"/>
      <c r="B19" s="56"/>
      <c r="C19" s="22" t="s">
        <v>1734</v>
      </c>
      <c r="D19" s="16" t="s">
        <v>141</v>
      </c>
      <c r="E19" s="13">
        <v>38000</v>
      </c>
      <c r="F19" s="13">
        <v>0</v>
      </c>
      <c r="G19" s="13">
        <v>0</v>
      </c>
      <c r="H19" s="13">
        <v>45000</v>
      </c>
      <c r="I19" s="13">
        <v>83000</v>
      </c>
      <c r="J19" s="13">
        <v>75000</v>
      </c>
      <c r="K19" s="13">
        <v>0</v>
      </c>
      <c r="L19" s="13">
        <v>0</v>
      </c>
      <c r="M19" s="13">
        <v>12000</v>
      </c>
      <c r="N19" s="13">
        <v>87000</v>
      </c>
    </row>
    <row r="20" spans="1:14" ht="12.95" customHeight="1">
      <c r="A20" s="7"/>
      <c r="B20" s="56"/>
      <c r="C20" s="22" t="s">
        <v>850</v>
      </c>
      <c r="D20" s="16" t="s">
        <v>147</v>
      </c>
      <c r="E20" s="13">
        <v>0</v>
      </c>
      <c r="F20" s="13">
        <v>0</v>
      </c>
      <c r="G20" s="13">
        <v>0</v>
      </c>
      <c r="H20" s="13">
        <v>0</v>
      </c>
      <c r="I20" s="13">
        <v>0</v>
      </c>
      <c r="J20" s="13">
        <v>0</v>
      </c>
      <c r="K20" s="13">
        <v>0</v>
      </c>
      <c r="L20" s="13">
        <v>0</v>
      </c>
      <c r="M20" s="13">
        <v>0</v>
      </c>
      <c r="N20" s="13">
        <v>0</v>
      </c>
    </row>
    <row r="21" spans="1:14" ht="12.95" customHeight="1">
      <c r="A21" s="7"/>
      <c r="B21" s="56"/>
      <c r="C21" s="22" t="s">
        <v>849</v>
      </c>
      <c r="D21" s="16" t="s">
        <v>442</v>
      </c>
      <c r="E21" s="13">
        <v>12000</v>
      </c>
      <c r="F21" s="13">
        <v>0</v>
      </c>
      <c r="G21" s="13">
        <v>0</v>
      </c>
      <c r="H21" s="13">
        <v>5000</v>
      </c>
      <c r="I21" s="13">
        <v>17000</v>
      </c>
      <c r="J21" s="13">
        <v>8000</v>
      </c>
      <c r="K21" s="13">
        <v>0</v>
      </c>
      <c r="L21" s="13">
        <v>0</v>
      </c>
      <c r="M21" s="13">
        <v>4000</v>
      </c>
      <c r="N21" s="13">
        <v>12000</v>
      </c>
    </row>
    <row r="22" spans="1:14" ht="12.95" customHeight="1">
      <c r="A22" s="7"/>
      <c r="B22" s="56"/>
      <c r="C22" s="22" t="s">
        <v>1754</v>
      </c>
      <c r="D22" s="16" t="s">
        <v>443</v>
      </c>
      <c r="E22" s="13">
        <v>50000</v>
      </c>
      <c r="F22" s="13">
        <v>0</v>
      </c>
      <c r="G22" s="13">
        <v>0</v>
      </c>
      <c r="H22" s="13">
        <v>50000</v>
      </c>
      <c r="I22" s="13">
        <v>100000</v>
      </c>
      <c r="J22" s="13">
        <v>83000</v>
      </c>
      <c r="K22" s="13">
        <v>0</v>
      </c>
      <c r="L22" s="13">
        <v>0</v>
      </c>
      <c r="M22" s="13">
        <v>16000</v>
      </c>
      <c r="N22" s="13">
        <v>99000</v>
      </c>
    </row>
    <row r="23" spans="1:14" ht="12.95" customHeight="1">
      <c r="A23" s="7"/>
      <c r="B23" s="56"/>
      <c r="C23" s="22" t="s">
        <v>970</v>
      </c>
      <c r="D23" s="16" t="s">
        <v>471</v>
      </c>
      <c r="E23" s="13">
        <v>0</v>
      </c>
      <c r="F23" s="13">
        <v>0</v>
      </c>
      <c r="G23" s="13">
        <v>0</v>
      </c>
      <c r="H23" s="13">
        <v>0</v>
      </c>
      <c r="I23" s="13">
        <v>0</v>
      </c>
      <c r="J23" s="13">
        <v>0</v>
      </c>
      <c r="K23" s="13">
        <v>0</v>
      </c>
      <c r="L23" s="13">
        <v>0</v>
      </c>
      <c r="M23" s="13">
        <v>0</v>
      </c>
      <c r="N23" s="13">
        <v>0</v>
      </c>
    </row>
    <row r="24" spans="1:14" ht="12.95" customHeight="1">
      <c r="A24" s="7"/>
      <c r="B24" s="56"/>
      <c r="C24" s="22" t="s">
        <v>1559</v>
      </c>
      <c r="D24" s="16" t="s">
        <v>62</v>
      </c>
      <c r="E24" s="13">
        <v>0</v>
      </c>
      <c r="F24" s="13">
        <v>0</v>
      </c>
      <c r="G24" s="13">
        <v>0</v>
      </c>
      <c r="H24" s="13">
        <v>0</v>
      </c>
      <c r="I24" s="13">
        <v>0</v>
      </c>
      <c r="J24" s="13">
        <v>0</v>
      </c>
      <c r="K24" s="13">
        <v>0</v>
      </c>
      <c r="L24" s="13">
        <v>0</v>
      </c>
      <c r="M24" s="13">
        <v>0</v>
      </c>
      <c r="N24" s="13">
        <v>0</v>
      </c>
    </row>
    <row r="25" spans="1:14" ht="12.95" customHeight="1">
      <c r="A25" s="7"/>
      <c r="B25" s="57"/>
      <c r="C25" s="22" t="s">
        <v>1751</v>
      </c>
      <c r="D25" s="16" t="s">
        <v>68</v>
      </c>
      <c r="E25" s="13">
        <v>50000</v>
      </c>
      <c r="F25" s="13">
        <v>0</v>
      </c>
      <c r="G25" s="13">
        <v>0</v>
      </c>
      <c r="H25" s="13">
        <v>50000</v>
      </c>
      <c r="I25" s="13">
        <v>100000</v>
      </c>
      <c r="J25" s="13">
        <v>83000</v>
      </c>
      <c r="K25" s="13">
        <v>0</v>
      </c>
      <c r="L25" s="13">
        <v>0</v>
      </c>
      <c r="M25" s="13">
        <v>16000</v>
      </c>
      <c r="N25" s="13">
        <v>99000</v>
      </c>
    </row>
    <row r="26" spans="1:14" ht="12.95" customHeight="1">
      <c r="A26" s="7"/>
      <c r="B26" s="55" t="s">
        <v>2005</v>
      </c>
      <c r="C26" s="22" t="s">
        <v>910</v>
      </c>
      <c r="D26" s="16" t="s">
        <v>72</v>
      </c>
      <c r="E26" s="13">
        <v>0</v>
      </c>
      <c r="F26" s="13">
        <v>0</v>
      </c>
      <c r="G26" s="13">
        <v>0</v>
      </c>
      <c r="H26" s="13">
        <v>0</v>
      </c>
      <c r="I26" s="13">
        <v>0</v>
      </c>
      <c r="J26" s="13">
        <v>0</v>
      </c>
      <c r="K26" s="13">
        <v>0</v>
      </c>
      <c r="L26" s="13">
        <v>0</v>
      </c>
      <c r="M26" s="13">
        <v>0</v>
      </c>
      <c r="N26" s="13">
        <v>0</v>
      </c>
    </row>
    <row r="27" spans="1:14" ht="12.95" customHeight="1">
      <c r="A27" s="7"/>
      <c r="B27" s="56"/>
      <c r="C27" s="22" t="s">
        <v>1574</v>
      </c>
      <c r="D27" s="16" t="s">
        <v>79</v>
      </c>
      <c r="E27" s="13">
        <v>0</v>
      </c>
      <c r="F27" s="13">
        <v>0</v>
      </c>
      <c r="G27" s="13">
        <v>0</v>
      </c>
      <c r="H27" s="13">
        <v>0</v>
      </c>
      <c r="I27" s="13">
        <v>0</v>
      </c>
      <c r="J27" s="13">
        <v>0</v>
      </c>
      <c r="K27" s="13">
        <v>0</v>
      </c>
      <c r="L27" s="13">
        <v>0</v>
      </c>
      <c r="M27" s="13">
        <v>0</v>
      </c>
      <c r="N27" s="13">
        <v>0</v>
      </c>
    </row>
    <row r="28" spans="1:14" ht="12.95" customHeight="1">
      <c r="A28" s="7"/>
      <c r="B28" s="56"/>
      <c r="C28" s="22" t="s">
        <v>1734</v>
      </c>
      <c r="D28" s="16" t="s">
        <v>82</v>
      </c>
      <c r="E28" s="13">
        <v>0</v>
      </c>
      <c r="F28" s="13">
        <v>0</v>
      </c>
      <c r="G28" s="13">
        <v>0</v>
      </c>
      <c r="H28" s="13">
        <v>0</v>
      </c>
      <c r="I28" s="13">
        <v>0</v>
      </c>
      <c r="J28" s="13">
        <v>0</v>
      </c>
      <c r="K28" s="13">
        <v>0</v>
      </c>
      <c r="L28" s="13">
        <v>0</v>
      </c>
      <c r="M28" s="13">
        <v>0</v>
      </c>
      <c r="N28" s="13">
        <v>0</v>
      </c>
    </row>
    <row r="29" spans="1:14" ht="12.95" customHeight="1">
      <c r="A29" s="7"/>
      <c r="B29" s="56"/>
      <c r="C29" s="22" t="s">
        <v>848</v>
      </c>
      <c r="D29" s="16" t="s">
        <v>84</v>
      </c>
      <c r="E29" s="13">
        <v>0</v>
      </c>
      <c r="F29" s="13">
        <v>0</v>
      </c>
      <c r="G29" s="13">
        <v>0</v>
      </c>
      <c r="H29" s="13">
        <v>0</v>
      </c>
      <c r="I29" s="13">
        <v>0</v>
      </c>
      <c r="J29" s="13">
        <v>0</v>
      </c>
      <c r="K29" s="13">
        <v>0</v>
      </c>
      <c r="L29" s="13">
        <v>0</v>
      </c>
      <c r="M29" s="13">
        <v>0</v>
      </c>
      <c r="N29" s="13">
        <v>0</v>
      </c>
    </row>
    <row r="30" spans="1:14" ht="12.95" customHeight="1">
      <c r="A30" s="7"/>
      <c r="B30" s="56"/>
      <c r="C30" s="22" t="s">
        <v>1753</v>
      </c>
      <c r="D30" s="16" t="s">
        <v>85</v>
      </c>
      <c r="E30" s="13">
        <v>0</v>
      </c>
      <c r="F30" s="13">
        <v>0</v>
      </c>
      <c r="G30" s="13">
        <v>0</v>
      </c>
      <c r="H30" s="13">
        <v>0</v>
      </c>
      <c r="I30" s="13">
        <v>0</v>
      </c>
      <c r="J30" s="13">
        <v>0</v>
      </c>
      <c r="K30" s="13">
        <v>0</v>
      </c>
      <c r="L30" s="13">
        <v>0</v>
      </c>
      <c r="M30" s="13">
        <v>0</v>
      </c>
      <c r="N30" s="13">
        <v>0</v>
      </c>
    </row>
    <row r="31" spans="1:14" ht="12.95" customHeight="1">
      <c r="A31" s="7"/>
      <c r="B31" s="56"/>
      <c r="C31" s="22" t="s">
        <v>969</v>
      </c>
      <c r="D31" s="16" t="s">
        <v>86</v>
      </c>
      <c r="E31" s="13">
        <v>0</v>
      </c>
      <c r="F31" s="13">
        <v>0</v>
      </c>
      <c r="G31" s="13">
        <v>0</v>
      </c>
      <c r="H31" s="13">
        <v>0</v>
      </c>
      <c r="I31" s="13">
        <v>0</v>
      </c>
      <c r="J31" s="13">
        <v>0</v>
      </c>
      <c r="K31" s="13">
        <v>0</v>
      </c>
      <c r="L31" s="13">
        <v>0</v>
      </c>
      <c r="M31" s="13">
        <v>0</v>
      </c>
      <c r="N31" s="13">
        <v>0</v>
      </c>
    </row>
    <row r="32" spans="1:14" ht="12.95" customHeight="1">
      <c r="A32" s="7"/>
      <c r="B32" s="56"/>
      <c r="C32" s="22" t="s">
        <v>1558</v>
      </c>
      <c r="D32" s="16" t="s">
        <v>88</v>
      </c>
      <c r="E32" s="13">
        <v>0</v>
      </c>
      <c r="F32" s="13">
        <v>0</v>
      </c>
      <c r="G32" s="13">
        <v>0</v>
      </c>
      <c r="H32" s="13">
        <v>0</v>
      </c>
      <c r="I32" s="13">
        <v>0</v>
      </c>
      <c r="J32" s="13">
        <v>0</v>
      </c>
      <c r="K32" s="13">
        <v>0</v>
      </c>
      <c r="L32" s="13">
        <v>0</v>
      </c>
      <c r="M32" s="13">
        <v>0</v>
      </c>
      <c r="N32" s="13">
        <v>0</v>
      </c>
    </row>
    <row r="33" spans="1:14" ht="12.95" customHeight="1">
      <c r="A33" s="7"/>
      <c r="B33" s="57"/>
      <c r="C33" s="22" t="s">
        <v>1750</v>
      </c>
      <c r="D33" s="16" t="s">
        <v>89</v>
      </c>
      <c r="E33" s="13">
        <v>0</v>
      </c>
      <c r="F33" s="13">
        <v>0</v>
      </c>
      <c r="G33" s="13">
        <v>0</v>
      </c>
      <c r="H33" s="13">
        <v>0</v>
      </c>
      <c r="I33" s="13">
        <v>0</v>
      </c>
      <c r="J33" s="13">
        <v>0</v>
      </c>
      <c r="K33" s="13">
        <v>0</v>
      </c>
      <c r="L33" s="13">
        <v>0</v>
      </c>
      <c r="M33" s="13">
        <v>0</v>
      </c>
      <c r="N33" s="13">
        <v>0</v>
      </c>
    </row>
    <row r="34" spans="1:14" ht="12.95" customHeight="1">
      <c r="A34" s="7"/>
      <c r="B34" s="57" t="s">
        <v>1752</v>
      </c>
      <c r="C34" s="57"/>
      <c r="D34" s="16" t="s">
        <v>94</v>
      </c>
      <c r="E34" s="13">
        <v>50000</v>
      </c>
      <c r="F34" s="13">
        <v>0</v>
      </c>
      <c r="G34" s="13">
        <v>0</v>
      </c>
      <c r="H34" s="13">
        <v>50000</v>
      </c>
      <c r="I34" s="13">
        <v>100000</v>
      </c>
      <c r="J34" s="13">
        <v>83000</v>
      </c>
      <c r="K34" s="13">
        <v>0</v>
      </c>
      <c r="L34" s="13">
        <v>0</v>
      </c>
      <c r="M34" s="13">
        <v>16000</v>
      </c>
      <c r="N34" s="13">
        <v>99000</v>
      </c>
    </row>
    <row r="35" spans="1:14" ht="12.95" customHeight="1">
      <c r="A35" s="7"/>
      <c r="B35" s="57" t="s">
        <v>1701</v>
      </c>
      <c r="C35" s="57"/>
      <c r="D35" s="16" t="s">
        <v>98</v>
      </c>
      <c r="E35" s="13">
        <v>0</v>
      </c>
      <c r="F35" s="13">
        <v>0</v>
      </c>
      <c r="G35" s="13">
        <v>0</v>
      </c>
      <c r="H35" s="13">
        <v>0</v>
      </c>
      <c r="I35" s="13">
        <v>0</v>
      </c>
      <c r="J35" s="13">
        <v>0</v>
      </c>
      <c r="K35" s="13">
        <v>0</v>
      </c>
      <c r="L35" s="13">
        <v>0</v>
      </c>
      <c r="M35" s="13">
        <v>0</v>
      </c>
      <c r="N35" s="13">
        <v>0</v>
      </c>
    </row>
    <row r="36" spans="1:14" ht="12.95" customHeight="1">
      <c r="A36" s="7"/>
      <c r="B36" s="57" t="s">
        <v>1733</v>
      </c>
      <c r="C36" s="57"/>
      <c r="D36" s="16" t="s">
        <v>99</v>
      </c>
      <c r="E36" s="13">
        <v>0</v>
      </c>
      <c r="F36" s="13">
        <v>0</v>
      </c>
      <c r="G36" s="13">
        <v>0</v>
      </c>
      <c r="H36" s="13">
        <v>0</v>
      </c>
      <c r="I36" s="13">
        <v>0</v>
      </c>
      <c r="J36" s="13">
        <v>0</v>
      </c>
      <c r="K36" s="13">
        <v>0</v>
      </c>
      <c r="L36" s="13">
        <v>0</v>
      </c>
      <c r="M36" s="13">
        <v>0</v>
      </c>
      <c r="N36" s="13">
        <v>0</v>
      </c>
    </row>
    <row r="37" spans="1:14" ht="12.95" customHeight="1">
      <c r="A37" s="7"/>
      <c r="B37" s="55" t="s">
        <v>1697</v>
      </c>
      <c r="C37" s="55"/>
      <c r="D37" s="29" t="s">
        <v>101</v>
      </c>
      <c r="E37" s="18">
        <v>50000</v>
      </c>
      <c r="F37" s="18">
        <v>0</v>
      </c>
      <c r="G37" s="18">
        <v>0</v>
      </c>
      <c r="H37" s="18">
        <v>50000</v>
      </c>
      <c r="I37" s="18">
        <v>100000</v>
      </c>
      <c r="J37" s="18">
        <v>83000</v>
      </c>
      <c r="K37" s="18">
        <v>0</v>
      </c>
      <c r="L37" s="18">
        <v>0</v>
      </c>
      <c r="M37" s="18">
        <v>16000</v>
      </c>
      <c r="N37" s="18">
        <v>99000</v>
      </c>
    </row>
  </sheetData>
  <mergeCells count="16">
    <mergeCell ref="B37:C37"/>
    <mergeCell ref="B15:B25"/>
    <mergeCell ref="B26:B33"/>
    <mergeCell ref="B34:C34"/>
    <mergeCell ref="B35:C35"/>
    <mergeCell ref="B36:C36"/>
    <mergeCell ref="A6:B6"/>
    <mergeCell ref="A8:B8"/>
    <mergeCell ref="B10:I10"/>
    <mergeCell ref="E12:I12"/>
    <mergeCell ref="J12:N12"/>
    <mergeCell ref="A1:C1"/>
    <mergeCell ref="A2:C2"/>
    <mergeCell ref="A4:B4"/>
    <mergeCell ref="D4:E4"/>
    <mergeCell ref="A5:B5"/>
  </mergeCells>
  <dataValidations count="1">
    <dataValidation type="list" allowBlank="1" showInputMessage="1" showErrorMessage="1" sqref="A9">
      <formula1>'@lists'!$A$63:$B$63</formula1>
    </dataValidation>
  </dataValidations>
  <pageMargins left="0.7" right="0.7" top="0.75" bottom="0.75" header="0.3" footer="0.3"/>
  <pageSetup orientation="portrait"/>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ea45008-c20b-4005-9362-74a9bce77bc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a9acd93-561f-4807-affe-dba040e38636}">
  <sheetPr>
    <outlinePr summaryBelow="0" summaryRight="0"/>
  </sheetPr>
  <dimension ref="A1:M34"/>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3" width="21.5714285714286" customWidth="1"/>
  </cols>
  <sheetData>
    <row r="1" spans="1:13" ht="12.95" customHeight="1">
      <c r="A1" s="47" t="s">
        <v>947</v>
      </c>
      <c r="B1" s="48"/>
      <c r="C1" s="48"/>
      <c r="D1" s="7"/>
      <c r="E1" s="7"/>
      <c r="F1" s="7"/>
      <c r="G1" s="7"/>
      <c r="H1" s="7"/>
      <c r="I1" s="7"/>
      <c r="J1" s="7"/>
      <c r="K1" s="7"/>
      <c r="L1" s="7"/>
      <c r="M1" s="7"/>
    </row>
    <row r="2" spans="1:13" ht="12.95" customHeight="1">
      <c r="A2" s="47" t="s">
        <v>1123</v>
      </c>
      <c r="B2" s="48"/>
      <c r="C2" s="48"/>
      <c r="D2" s="7"/>
      <c r="E2" s="7"/>
      <c r="F2" s="7"/>
      <c r="G2" s="7"/>
      <c r="H2" s="7"/>
      <c r="I2" s="7"/>
      <c r="J2" s="7"/>
      <c r="K2" s="7"/>
      <c r="L2" s="7"/>
      <c r="M2" s="7"/>
    </row>
    <row r="3" spans="1:13" ht="12.95" customHeight="1">
      <c r="A3" s="7"/>
      <c r="B3" s="7"/>
      <c r="C3" s="7"/>
      <c r="D3" s="7"/>
      <c r="E3" s="7"/>
      <c r="F3" s="7"/>
      <c r="G3" s="7"/>
      <c r="H3" s="7"/>
      <c r="I3" s="7"/>
      <c r="J3" s="7"/>
      <c r="K3" s="7"/>
      <c r="L3" s="7"/>
      <c r="M3" s="7"/>
    </row>
    <row r="4" spans="1:13" ht="12.95" customHeight="1">
      <c r="A4" s="49" t="s">
        <v>927</v>
      </c>
      <c r="B4" s="50"/>
      <c r="C4" s="23" t="s">
        <v>80</v>
      </c>
      <c r="D4" s="51" t="str">
        <f>IF(C4&lt;&gt;"",VLOOKUP(C4,'@Entities62'!A2:B81,2,0),"")</f>
        <v>בנק אגוד לישראל בעמ</v>
      </c>
      <c r="E4" s="51"/>
      <c r="F4" s="7"/>
      <c r="G4" s="7"/>
      <c r="H4" s="7"/>
      <c r="I4" s="7"/>
      <c r="J4" s="7"/>
      <c r="K4" s="7"/>
      <c r="L4" s="7"/>
      <c r="M4" s="7"/>
    </row>
    <row r="5" spans="1:13" ht="12.95" customHeight="1">
      <c r="A5" s="52" t="s">
        <v>2171</v>
      </c>
      <c r="B5" s="52"/>
      <c r="C5" s="24">
        <v>43830</v>
      </c>
      <c r="D5" s="7"/>
      <c r="E5" s="7"/>
      <c r="F5" s="7"/>
      <c r="G5" s="7"/>
      <c r="H5" s="7"/>
      <c r="I5" s="7"/>
      <c r="J5" s="7"/>
      <c r="K5" s="7"/>
      <c r="L5" s="7"/>
      <c r="M5" s="7"/>
    </row>
    <row r="6" spans="1:13" ht="12.95" customHeight="1">
      <c r="A6" s="52" t="s">
        <v>1758</v>
      </c>
      <c r="B6" s="52"/>
      <c r="C6" s="25" t="s">
        <v>644</v>
      </c>
      <c r="D6" s="7"/>
      <c r="E6" s="7"/>
      <c r="F6" s="7"/>
      <c r="G6" s="7"/>
      <c r="H6" s="7"/>
      <c r="I6" s="7"/>
      <c r="J6" s="7"/>
      <c r="K6" s="7"/>
      <c r="L6" s="7"/>
      <c r="M6" s="7"/>
    </row>
    <row r="7" spans="1:13" ht="12.95" customHeight="1">
      <c r="A7" s="14"/>
      <c r="B7" s="14"/>
      <c r="C7" s="26"/>
      <c r="D7" s="7"/>
      <c r="E7" s="7"/>
      <c r="F7" s="7"/>
      <c r="G7" s="7"/>
      <c r="H7" s="7"/>
      <c r="I7" s="7"/>
      <c r="J7" s="7"/>
      <c r="K7" s="7"/>
      <c r="L7" s="7"/>
      <c r="M7" s="7"/>
    </row>
    <row r="8" spans="1:13" ht="12.95" customHeight="1">
      <c r="A8" s="53" t="s">
        <v>1576</v>
      </c>
      <c r="B8" s="53"/>
      <c r="C8" s="19" t="s">
        <v>372</v>
      </c>
      <c r="D8" s="7"/>
      <c r="E8" s="7"/>
      <c r="F8" s="7"/>
      <c r="G8" s="7"/>
      <c r="H8" s="7"/>
      <c r="I8" s="7"/>
      <c r="J8" s="7"/>
      <c r="K8" s="7"/>
      <c r="L8" s="7"/>
      <c r="M8" s="7"/>
    </row>
    <row r="9" spans="1:13" ht="12.95" customHeight="1">
      <c r="A9" s="17" t="s">
        <v>372</v>
      </c>
      <c r="B9" s="7"/>
      <c r="C9" s="7"/>
      <c r="D9" s="7"/>
      <c r="E9" s="7"/>
      <c r="F9" s="7"/>
      <c r="G9" s="7"/>
      <c r="H9" s="7"/>
      <c r="I9" s="7"/>
      <c r="J9" s="7"/>
      <c r="K9" s="7"/>
      <c r="L9" s="7"/>
      <c r="M9" s="7"/>
    </row>
    <row r="10" spans="1:13" ht="14.1" customHeight="1">
      <c r="A10" s="7"/>
      <c r="B10" s="54" t="s">
        <v>373</v>
      </c>
      <c r="C10" s="48"/>
      <c r="D10" s="48"/>
      <c r="E10" s="48"/>
      <c r="F10" s="48"/>
      <c r="G10" s="48"/>
      <c r="H10" s="48"/>
      <c r="I10" s="48"/>
      <c r="J10" s="7"/>
      <c r="K10" s="7"/>
      <c r="L10" s="7"/>
      <c r="M10" s="7"/>
    </row>
    <row r="11" spans="1:13" ht="12.95" customHeight="1">
      <c r="A11" s="7"/>
      <c r="B11" s="9" t="s">
        <v>372</v>
      </c>
      <c r="C11" s="7"/>
      <c r="D11" s="7"/>
      <c r="E11" s="7"/>
      <c r="F11" s="7"/>
      <c r="G11" s="7"/>
      <c r="H11" s="7"/>
      <c r="I11" s="7"/>
      <c r="J11" s="7"/>
      <c r="K11" s="7"/>
      <c r="L11" s="7"/>
      <c r="M11" s="7"/>
    </row>
    <row r="12" spans="1:13" ht="12.95" customHeight="1">
      <c r="A12" s="7"/>
      <c r="B12" s="7"/>
      <c r="C12" s="7"/>
      <c r="D12" s="7"/>
      <c r="E12" s="58" t="s">
        <v>2182</v>
      </c>
      <c r="F12" s="59"/>
      <c r="G12" s="58"/>
      <c r="H12" s="58" t="s">
        <v>2165</v>
      </c>
      <c r="I12" s="59"/>
      <c r="J12" s="58"/>
      <c r="K12" s="58" t="s">
        <v>1417</v>
      </c>
      <c r="L12" s="59"/>
      <c r="M12" s="58"/>
    </row>
    <row r="13" spans="1:13" ht="24" customHeight="1">
      <c r="A13" s="7"/>
      <c r="B13" s="7"/>
      <c r="C13" s="7"/>
      <c r="D13" s="7"/>
      <c r="E13" s="30" t="s">
        <v>1565</v>
      </c>
      <c r="F13" s="30" t="s">
        <v>1370</v>
      </c>
      <c r="G13" s="30" t="s">
        <v>1369</v>
      </c>
      <c r="H13" s="30" t="s">
        <v>1565</v>
      </c>
      <c r="I13" s="30" t="s">
        <v>1370</v>
      </c>
      <c r="J13" s="30" t="s">
        <v>1369</v>
      </c>
      <c r="K13" s="30" t="s">
        <v>1565</v>
      </c>
      <c r="L13" s="30" t="s">
        <v>1370</v>
      </c>
      <c r="M13" s="30" t="s">
        <v>1369</v>
      </c>
    </row>
    <row r="14" spans="1:13" ht="12.95" customHeight="1">
      <c r="A14" s="7"/>
      <c r="B14" s="7"/>
      <c r="C14" s="7"/>
      <c r="D14" s="7"/>
      <c r="E14" s="16" t="s">
        <v>54</v>
      </c>
      <c r="F14" s="16" t="s">
        <v>91</v>
      </c>
      <c r="G14" s="16" t="s">
        <v>113</v>
      </c>
      <c r="H14" s="16" t="s">
        <v>54</v>
      </c>
      <c r="I14" s="16" t="s">
        <v>91</v>
      </c>
      <c r="J14" s="16" t="s">
        <v>113</v>
      </c>
      <c r="K14" s="16" t="s">
        <v>54</v>
      </c>
      <c r="L14" s="16" t="s">
        <v>91</v>
      </c>
      <c r="M14" s="16" t="s">
        <v>113</v>
      </c>
    </row>
    <row r="15" spans="1:13" ht="12.95" customHeight="1">
      <c r="A15" s="7"/>
      <c r="B15" s="55" t="s">
        <v>2006</v>
      </c>
      <c r="C15" s="22" t="s">
        <v>911</v>
      </c>
      <c r="D15" s="16" t="s">
        <v>54</v>
      </c>
      <c r="E15" s="42">
        <v>16</v>
      </c>
      <c r="F15" s="13">
        <v>3000</v>
      </c>
      <c r="G15" s="13">
        <v>3000</v>
      </c>
      <c r="H15" s="42">
        <v>11</v>
      </c>
      <c r="I15" s="13">
        <v>9000</v>
      </c>
      <c r="J15" s="13">
        <v>9000</v>
      </c>
      <c r="K15" s="42">
        <v>8</v>
      </c>
      <c r="L15" s="13">
        <v>4000</v>
      </c>
      <c r="M15" s="13">
        <v>4000</v>
      </c>
    </row>
    <row r="16" spans="1:13" ht="12.95" customHeight="1">
      <c r="A16" s="7"/>
      <c r="B16" s="56"/>
      <c r="C16" s="22" t="s">
        <v>912</v>
      </c>
      <c r="D16" s="16" t="s">
        <v>91</v>
      </c>
      <c r="E16" s="42">
        <v>5</v>
      </c>
      <c r="F16" s="13">
        <v>13000</v>
      </c>
      <c r="G16" s="13">
        <v>13000</v>
      </c>
      <c r="H16" s="42">
        <v>1</v>
      </c>
      <c r="I16" s="13">
        <v>0</v>
      </c>
      <c r="J16" s="13">
        <v>0</v>
      </c>
      <c r="K16" s="42">
        <v>1</v>
      </c>
      <c r="L16" s="13">
        <v>0</v>
      </c>
      <c r="M16" s="13">
        <v>0</v>
      </c>
    </row>
    <row r="17" spans="1:13" ht="12.95" customHeight="1">
      <c r="A17" s="7"/>
      <c r="B17" s="56"/>
      <c r="C17" s="22" t="s">
        <v>2168</v>
      </c>
      <c r="D17" s="16" t="s">
        <v>113</v>
      </c>
      <c r="E17" s="42">
        <v>0</v>
      </c>
      <c r="F17" s="13">
        <v>0</v>
      </c>
      <c r="G17" s="13">
        <v>0</v>
      </c>
      <c r="H17" s="42">
        <v>2</v>
      </c>
      <c r="I17" s="13">
        <v>40000</v>
      </c>
      <c r="J17" s="13">
        <v>40000</v>
      </c>
      <c r="K17" s="42">
        <v>2</v>
      </c>
      <c r="L17" s="13">
        <v>0</v>
      </c>
      <c r="M17" s="13">
        <v>0</v>
      </c>
    </row>
    <row r="18" spans="1:13" ht="12.95" customHeight="1">
      <c r="A18" s="7"/>
      <c r="B18" s="56"/>
      <c r="C18" s="22" t="s">
        <v>1574</v>
      </c>
      <c r="D18" s="16" t="s">
        <v>127</v>
      </c>
      <c r="E18" s="42">
        <v>56</v>
      </c>
      <c r="F18" s="13">
        <v>10000</v>
      </c>
      <c r="G18" s="13">
        <v>10000</v>
      </c>
      <c r="H18" s="42">
        <v>41</v>
      </c>
      <c r="I18" s="13">
        <v>5000</v>
      </c>
      <c r="J18" s="13">
        <v>5000</v>
      </c>
      <c r="K18" s="42">
        <v>26</v>
      </c>
      <c r="L18" s="13">
        <v>34000</v>
      </c>
      <c r="M18" s="13">
        <v>34000</v>
      </c>
    </row>
    <row r="19" spans="1:13" ht="12.95" customHeight="1">
      <c r="A19" s="7"/>
      <c r="B19" s="56"/>
      <c r="C19" s="22" t="s">
        <v>1734</v>
      </c>
      <c r="D19" s="16" t="s">
        <v>141</v>
      </c>
      <c r="E19" s="42">
        <v>77</v>
      </c>
      <c r="F19" s="13">
        <v>26000</v>
      </c>
      <c r="G19" s="13">
        <v>26000</v>
      </c>
      <c r="H19" s="42">
        <v>55</v>
      </c>
      <c r="I19" s="13">
        <v>54000</v>
      </c>
      <c r="J19" s="13">
        <v>54000</v>
      </c>
      <c r="K19" s="42">
        <v>37</v>
      </c>
      <c r="L19" s="13">
        <v>38000</v>
      </c>
      <c r="M19" s="13">
        <v>38000</v>
      </c>
    </row>
    <row r="20" spans="1:13" ht="12.95" customHeight="1">
      <c r="A20" s="7"/>
      <c r="B20" s="56"/>
      <c r="C20" s="22" t="s">
        <v>850</v>
      </c>
      <c r="D20" s="16" t="s">
        <v>147</v>
      </c>
      <c r="E20" s="42">
        <v>0</v>
      </c>
      <c r="F20" s="13">
        <v>0</v>
      </c>
      <c r="G20" s="13">
        <v>0</v>
      </c>
      <c r="H20" s="42">
        <v>0</v>
      </c>
      <c r="I20" s="13">
        <v>0</v>
      </c>
      <c r="J20" s="13">
        <v>0</v>
      </c>
      <c r="K20" s="42">
        <v>0</v>
      </c>
      <c r="L20" s="13">
        <v>0</v>
      </c>
      <c r="M20" s="13">
        <v>0</v>
      </c>
    </row>
    <row r="21" spans="1:13" ht="12.95" customHeight="1">
      <c r="A21" s="7"/>
      <c r="B21" s="56"/>
      <c r="C21" s="22" t="s">
        <v>849</v>
      </c>
      <c r="D21" s="16" t="s">
        <v>442</v>
      </c>
      <c r="E21" s="42">
        <v>617</v>
      </c>
      <c r="F21" s="13">
        <v>15000</v>
      </c>
      <c r="G21" s="13">
        <v>15000</v>
      </c>
      <c r="H21" s="42">
        <v>683</v>
      </c>
      <c r="I21" s="13">
        <v>12000</v>
      </c>
      <c r="J21" s="13">
        <v>12000</v>
      </c>
      <c r="K21" s="42">
        <v>308</v>
      </c>
      <c r="L21" s="13">
        <v>6000</v>
      </c>
      <c r="M21" s="13">
        <v>6000</v>
      </c>
    </row>
    <row r="22" spans="1:13" ht="12.95" customHeight="1">
      <c r="A22" s="7"/>
      <c r="B22" s="56"/>
      <c r="C22" s="22" t="s">
        <v>1754</v>
      </c>
      <c r="D22" s="16" t="s">
        <v>443</v>
      </c>
      <c r="E22" s="42">
        <v>694</v>
      </c>
      <c r="F22" s="13">
        <v>41000</v>
      </c>
      <c r="G22" s="13">
        <v>41000</v>
      </c>
      <c r="H22" s="42">
        <v>738</v>
      </c>
      <c r="I22" s="13">
        <v>66000</v>
      </c>
      <c r="J22" s="13">
        <v>66000</v>
      </c>
      <c r="K22" s="42">
        <v>345</v>
      </c>
      <c r="L22" s="13">
        <v>44000</v>
      </c>
      <c r="M22" s="13">
        <v>44000</v>
      </c>
    </row>
    <row r="23" spans="1:13" ht="12.95" customHeight="1">
      <c r="A23" s="7"/>
      <c r="B23" s="56"/>
      <c r="C23" s="22" t="s">
        <v>970</v>
      </c>
      <c r="D23" s="16" t="s">
        <v>471</v>
      </c>
      <c r="E23" s="42">
        <v>0</v>
      </c>
      <c r="F23" s="13">
        <v>0</v>
      </c>
      <c r="G23" s="13">
        <v>0</v>
      </c>
      <c r="H23" s="42">
        <v>0</v>
      </c>
      <c r="I23" s="13">
        <v>0</v>
      </c>
      <c r="J23" s="13">
        <v>0</v>
      </c>
      <c r="K23" s="42">
        <v>0</v>
      </c>
      <c r="L23" s="13">
        <v>0</v>
      </c>
      <c r="M23" s="13">
        <v>0</v>
      </c>
    </row>
    <row r="24" spans="1:13" ht="12.95" customHeight="1">
      <c r="A24" s="7"/>
      <c r="B24" s="56"/>
      <c r="C24" s="22" t="s">
        <v>1559</v>
      </c>
      <c r="D24" s="16" t="s">
        <v>62</v>
      </c>
      <c r="E24" s="42">
        <v>0</v>
      </c>
      <c r="F24" s="13">
        <v>0</v>
      </c>
      <c r="G24" s="13">
        <v>0</v>
      </c>
      <c r="H24" s="42">
        <v>0</v>
      </c>
      <c r="I24" s="13">
        <v>0</v>
      </c>
      <c r="J24" s="13">
        <v>0</v>
      </c>
      <c r="K24" s="42">
        <v>0</v>
      </c>
      <c r="L24" s="13">
        <v>0</v>
      </c>
      <c r="M24" s="13">
        <v>0</v>
      </c>
    </row>
    <row r="25" spans="1:13" ht="12.95" customHeight="1">
      <c r="A25" s="7"/>
      <c r="B25" s="57"/>
      <c r="C25" s="22" t="s">
        <v>1751</v>
      </c>
      <c r="D25" s="16" t="s">
        <v>68</v>
      </c>
      <c r="E25" s="42">
        <v>694</v>
      </c>
      <c r="F25" s="13">
        <v>41000</v>
      </c>
      <c r="G25" s="13">
        <v>41000</v>
      </c>
      <c r="H25" s="42">
        <v>738</v>
      </c>
      <c r="I25" s="13">
        <v>66000</v>
      </c>
      <c r="J25" s="13">
        <v>66000</v>
      </c>
      <c r="K25" s="42">
        <v>345</v>
      </c>
      <c r="L25" s="13">
        <v>44000</v>
      </c>
      <c r="M25" s="13">
        <v>44000</v>
      </c>
    </row>
    <row r="26" spans="1:13" ht="12.95" customHeight="1">
      <c r="A26" s="7"/>
      <c r="B26" s="55" t="s">
        <v>2005</v>
      </c>
      <c r="C26" s="22" t="s">
        <v>910</v>
      </c>
      <c r="D26" s="16" t="s">
        <v>72</v>
      </c>
      <c r="E26" s="42">
        <v>0</v>
      </c>
      <c r="F26" s="13">
        <v>0</v>
      </c>
      <c r="G26" s="13">
        <v>0</v>
      </c>
      <c r="H26" s="42">
        <v>0</v>
      </c>
      <c r="I26" s="13">
        <v>0</v>
      </c>
      <c r="J26" s="13">
        <v>0</v>
      </c>
      <c r="K26" s="42">
        <v>0</v>
      </c>
      <c r="L26" s="13">
        <v>0</v>
      </c>
      <c r="M26" s="13">
        <v>0</v>
      </c>
    </row>
    <row r="27" spans="1:13" ht="12.95" customHeight="1">
      <c r="A27" s="7"/>
      <c r="B27" s="56"/>
      <c r="C27" s="22" t="s">
        <v>1574</v>
      </c>
      <c r="D27" s="16" t="s">
        <v>79</v>
      </c>
      <c r="E27" s="42">
        <v>0</v>
      </c>
      <c r="F27" s="13">
        <v>0</v>
      </c>
      <c r="G27" s="13">
        <v>0</v>
      </c>
      <c r="H27" s="42">
        <v>0</v>
      </c>
      <c r="I27" s="13">
        <v>0</v>
      </c>
      <c r="J27" s="13">
        <v>0</v>
      </c>
      <c r="K27" s="42">
        <v>0</v>
      </c>
      <c r="L27" s="13">
        <v>0</v>
      </c>
      <c r="M27" s="13">
        <v>0</v>
      </c>
    </row>
    <row r="28" spans="1:13" ht="12.95" customHeight="1">
      <c r="A28" s="7"/>
      <c r="B28" s="56"/>
      <c r="C28" s="22" t="s">
        <v>1734</v>
      </c>
      <c r="D28" s="16" t="s">
        <v>82</v>
      </c>
      <c r="E28" s="42">
        <v>0</v>
      </c>
      <c r="F28" s="13">
        <v>0</v>
      </c>
      <c r="G28" s="13">
        <v>0</v>
      </c>
      <c r="H28" s="42">
        <v>0</v>
      </c>
      <c r="I28" s="13">
        <v>0</v>
      </c>
      <c r="J28" s="13">
        <v>0</v>
      </c>
      <c r="K28" s="42">
        <v>0</v>
      </c>
      <c r="L28" s="13">
        <v>0</v>
      </c>
      <c r="M28" s="13">
        <v>0</v>
      </c>
    </row>
    <row r="29" spans="1:13" ht="12.95" customHeight="1">
      <c r="A29" s="7"/>
      <c r="B29" s="56"/>
      <c r="C29" s="22" t="s">
        <v>848</v>
      </c>
      <c r="D29" s="16" t="s">
        <v>84</v>
      </c>
      <c r="E29" s="42">
        <v>0</v>
      </c>
      <c r="F29" s="13">
        <v>0</v>
      </c>
      <c r="G29" s="13">
        <v>0</v>
      </c>
      <c r="H29" s="42">
        <v>0</v>
      </c>
      <c r="I29" s="13">
        <v>0</v>
      </c>
      <c r="J29" s="13">
        <v>0</v>
      </c>
      <c r="K29" s="42">
        <v>0</v>
      </c>
      <c r="L29" s="13">
        <v>0</v>
      </c>
      <c r="M29" s="13">
        <v>0</v>
      </c>
    </row>
    <row r="30" spans="1:13" ht="12.95" customHeight="1">
      <c r="A30" s="7"/>
      <c r="B30" s="56"/>
      <c r="C30" s="22" t="s">
        <v>1753</v>
      </c>
      <c r="D30" s="16" t="s">
        <v>85</v>
      </c>
      <c r="E30" s="42">
        <v>0</v>
      </c>
      <c r="F30" s="13">
        <v>0</v>
      </c>
      <c r="G30" s="13">
        <v>0</v>
      </c>
      <c r="H30" s="42">
        <v>0</v>
      </c>
      <c r="I30" s="13">
        <v>0</v>
      </c>
      <c r="J30" s="13">
        <v>0</v>
      </c>
      <c r="K30" s="42">
        <v>0</v>
      </c>
      <c r="L30" s="13">
        <v>0</v>
      </c>
      <c r="M30" s="13">
        <v>0</v>
      </c>
    </row>
    <row r="31" spans="1:13" ht="12.95" customHeight="1">
      <c r="A31" s="7"/>
      <c r="B31" s="56"/>
      <c r="C31" s="22" t="s">
        <v>969</v>
      </c>
      <c r="D31" s="16" t="s">
        <v>86</v>
      </c>
      <c r="E31" s="42">
        <v>0</v>
      </c>
      <c r="F31" s="13">
        <v>0</v>
      </c>
      <c r="G31" s="13">
        <v>0</v>
      </c>
      <c r="H31" s="42">
        <v>0</v>
      </c>
      <c r="I31" s="13">
        <v>0</v>
      </c>
      <c r="J31" s="13">
        <v>0</v>
      </c>
      <c r="K31" s="42">
        <v>0</v>
      </c>
      <c r="L31" s="13">
        <v>0</v>
      </c>
      <c r="M31" s="13">
        <v>0</v>
      </c>
    </row>
    <row r="32" spans="1:13" ht="12.95" customHeight="1">
      <c r="A32" s="7"/>
      <c r="B32" s="56"/>
      <c r="C32" s="22" t="s">
        <v>1558</v>
      </c>
      <c r="D32" s="16" t="s">
        <v>88</v>
      </c>
      <c r="E32" s="42">
        <v>0</v>
      </c>
      <c r="F32" s="13">
        <v>0</v>
      </c>
      <c r="G32" s="13">
        <v>0</v>
      </c>
      <c r="H32" s="42">
        <v>0</v>
      </c>
      <c r="I32" s="13">
        <v>0</v>
      </c>
      <c r="J32" s="13">
        <v>0</v>
      </c>
      <c r="K32" s="42">
        <v>0</v>
      </c>
      <c r="L32" s="13">
        <v>0</v>
      </c>
      <c r="M32" s="13">
        <v>0</v>
      </c>
    </row>
    <row r="33" spans="1:13" ht="12.95" customHeight="1">
      <c r="A33" s="7"/>
      <c r="B33" s="57"/>
      <c r="C33" s="22" t="s">
        <v>1750</v>
      </c>
      <c r="D33" s="16" t="s">
        <v>89</v>
      </c>
      <c r="E33" s="42">
        <v>0</v>
      </c>
      <c r="F33" s="13">
        <v>0</v>
      </c>
      <c r="G33" s="13">
        <v>0</v>
      </c>
      <c r="H33" s="42">
        <v>0</v>
      </c>
      <c r="I33" s="13">
        <v>0</v>
      </c>
      <c r="J33" s="13">
        <v>0</v>
      </c>
      <c r="K33" s="42">
        <v>0</v>
      </c>
      <c r="L33" s="13">
        <v>0</v>
      </c>
      <c r="M33" s="13">
        <v>0</v>
      </c>
    </row>
    <row r="34" spans="1:13" ht="12.95" customHeight="1">
      <c r="A34" s="7"/>
      <c r="B34" s="55" t="s">
        <v>1697</v>
      </c>
      <c r="C34" s="55"/>
      <c r="D34" s="29" t="s">
        <v>94</v>
      </c>
      <c r="E34" s="43">
        <v>694</v>
      </c>
      <c r="F34" s="18">
        <v>41000</v>
      </c>
      <c r="G34" s="18">
        <v>41000</v>
      </c>
      <c r="H34" s="43">
        <v>738</v>
      </c>
      <c r="I34" s="18">
        <v>66000</v>
      </c>
      <c r="J34" s="18">
        <v>66000</v>
      </c>
      <c r="K34" s="43">
        <v>345</v>
      </c>
      <c r="L34" s="18">
        <v>44000</v>
      </c>
      <c r="M34" s="18">
        <v>44000</v>
      </c>
    </row>
  </sheetData>
  <mergeCells count="14">
    <mergeCell ref="K12:M12"/>
    <mergeCell ref="B15:B25"/>
    <mergeCell ref="B26:B33"/>
    <mergeCell ref="B34:C34"/>
    <mergeCell ref="A6:B6"/>
    <mergeCell ref="A8:B8"/>
    <mergeCell ref="B10:I10"/>
    <mergeCell ref="E12:G12"/>
    <mergeCell ref="H12:J12"/>
    <mergeCell ref="A1:C1"/>
    <mergeCell ref="A2:C2"/>
    <mergeCell ref="A4:B4"/>
    <mergeCell ref="D4:E4"/>
    <mergeCell ref="A5:B5"/>
  </mergeCells>
  <dataValidations count="1">
    <dataValidation type="list" allowBlank="1" showInputMessage="1" showErrorMessage="1" sqref="A9">
      <formula1>'@lists'!$A$64:$B$64</formula1>
    </dataValidation>
  </dataValidations>
  <pageMargins left="0.7" right="0.7" top="0.75" bottom="0.75" header="0.3" footer="0.3"/>
  <pageSetup orientation="portrait"/>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35f383e-7d92-4e2d-ac41-bdeba5c8c6a9}">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6ca2f63-6520-467b-9918-d07242f17db2}">
  <sheetPr>
    <outlinePr summaryBelow="0" summaryRight="0"/>
  </sheetPr>
  <dimension ref="A1:J34"/>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IF(C4&lt;&gt;"",VLOOKUP(C4,'@Entities63'!A2:B81,2,0),"")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375</v>
      </c>
      <c r="D8" s="7"/>
      <c r="E8" s="7"/>
      <c r="F8" s="7"/>
      <c r="G8" s="7"/>
      <c r="H8" s="7"/>
      <c r="I8" s="7"/>
      <c r="J8" s="7"/>
    </row>
    <row r="9" spans="1:10" ht="12.95" customHeight="1">
      <c r="A9" s="17" t="s">
        <v>375</v>
      </c>
      <c r="B9" s="7"/>
      <c r="C9" s="7"/>
      <c r="D9" s="7"/>
      <c r="E9" s="7"/>
      <c r="F9" s="7"/>
      <c r="G9" s="7"/>
      <c r="H9" s="7"/>
      <c r="I9" s="7"/>
      <c r="J9" s="7"/>
    </row>
    <row r="10" spans="1:10" ht="14.1" customHeight="1">
      <c r="A10" s="7"/>
      <c r="B10" s="54" t="s">
        <v>376</v>
      </c>
      <c r="C10" s="48"/>
      <c r="D10" s="48"/>
      <c r="E10" s="48"/>
      <c r="F10" s="48"/>
      <c r="G10" s="48"/>
      <c r="H10" s="48"/>
      <c r="I10" s="48"/>
      <c r="J10" s="7"/>
    </row>
    <row r="11" spans="1:10" ht="12.95" customHeight="1">
      <c r="A11" s="7"/>
      <c r="B11" s="9" t="s">
        <v>375</v>
      </c>
      <c r="C11" s="7"/>
      <c r="D11" s="7"/>
      <c r="E11" s="7"/>
      <c r="F11" s="7"/>
      <c r="G11" s="7"/>
      <c r="H11" s="7"/>
      <c r="I11" s="7"/>
      <c r="J11" s="7"/>
    </row>
    <row r="12" spans="1:10" ht="12.95" customHeight="1">
      <c r="A12" s="7"/>
      <c r="B12" s="7"/>
      <c r="C12" s="7"/>
      <c r="D12" s="7"/>
      <c r="E12" s="58" t="s">
        <v>2182</v>
      </c>
      <c r="F12" s="58"/>
      <c r="G12" s="58" t="s">
        <v>2165</v>
      </c>
      <c r="H12" s="58"/>
      <c r="I12" s="58" t="s">
        <v>1417</v>
      </c>
      <c r="J12" s="58"/>
    </row>
    <row r="13" spans="1:10" ht="12.95" customHeight="1">
      <c r="A13" s="7"/>
      <c r="B13" s="7"/>
      <c r="C13" s="7"/>
      <c r="D13" s="7"/>
      <c r="E13" s="30" t="s">
        <v>1575</v>
      </c>
      <c r="F13" s="30" t="s">
        <v>1368</v>
      </c>
      <c r="G13" s="30" t="s">
        <v>1575</v>
      </c>
      <c r="H13" s="30" t="s">
        <v>1368</v>
      </c>
      <c r="I13" s="30" t="s">
        <v>1575</v>
      </c>
      <c r="J13" s="30" t="s">
        <v>1368</v>
      </c>
    </row>
    <row r="14" spans="1:10" ht="12.95" customHeight="1">
      <c r="A14" s="7"/>
      <c r="B14" s="7"/>
      <c r="C14" s="7"/>
      <c r="D14" s="7"/>
      <c r="E14" s="16" t="s">
        <v>54</v>
      </c>
      <c r="F14" s="16" t="s">
        <v>91</v>
      </c>
      <c r="G14" s="16" t="s">
        <v>54</v>
      </c>
      <c r="H14" s="16" t="s">
        <v>91</v>
      </c>
      <c r="I14" s="16" t="s">
        <v>54</v>
      </c>
      <c r="J14" s="16" t="s">
        <v>91</v>
      </c>
    </row>
    <row r="15" spans="1:10" ht="12.95" customHeight="1">
      <c r="A15" s="7"/>
      <c r="B15" s="55" t="s">
        <v>2006</v>
      </c>
      <c r="C15" s="22" t="s">
        <v>911</v>
      </c>
      <c r="D15" s="16" t="s">
        <v>54</v>
      </c>
      <c r="E15" s="42">
        <v>6</v>
      </c>
      <c r="F15" s="13">
        <v>0</v>
      </c>
      <c r="G15" s="42">
        <v>1</v>
      </c>
      <c r="H15" s="13">
        <v>0</v>
      </c>
      <c r="I15" s="42">
        <v>3</v>
      </c>
      <c r="J15" s="13">
        <v>0</v>
      </c>
    </row>
    <row r="16" spans="1:10" ht="12.95" customHeight="1">
      <c r="A16" s="7"/>
      <c r="B16" s="56"/>
      <c r="C16" s="22" t="s">
        <v>913</v>
      </c>
      <c r="D16" s="16" t="s">
        <v>91</v>
      </c>
      <c r="E16" s="42">
        <v>0</v>
      </c>
      <c r="F16" s="13">
        <v>0</v>
      </c>
      <c r="G16" s="42">
        <v>1</v>
      </c>
      <c r="H16" s="13">
        <v>0</v>
      </c>
      <c r="I16" s="42">
        <v>2</v>
      </c>
      <c r="J16" s="13">
        <v>0</v>
      </c>
    </row>
    <row r="17" spans="1:10" ht="12.95" customHeight="1">
      <c r="A17" s="7"/>
      <c r="B17" s="56"/>
      <c r="C17" s="22" t="s">
        <v>2168</v>
      </c>
      <c r="D17" s="16" t="s">
        <v>113</v>
      </c>
      <c r="E17" s="42">
        <v>1</v>
      </c>
      <c r="F17" s="13">
        <v>0</v>
      </c>
      <c r="G17" s="42">
        <v>0</v>
      </c>
      <c r="H17" s="13">
        <v>0</v>
      </c>
      <c r="I17" s="42">
        <v>1</v>
      </c>
      <c r="J17" s="13">
        <v>0</v>
      </c>
    </row>
    <row r="18" spans="1:10" ht="12.95" customHeight="1">
      <c r="A18" s="7"/>
      <c r="B18" s="56"/>
      <c r="C18" s="22" t="s">
        <v>1574</v>
      </c>
      <c r="D18" s="16" t="s">
        <v>127</v>
      </c>
      <c r="E18" s="42">
        <v>20</v>
      </c>
      <c r="F18" s="13">
        <v>1000</v>
      </c>
      <c r="G18" s="42">
        <v>16</v>
      </c>
      <c r="H18" s="13">
        <v>3000</v>
      </c>
      <c r="I18" s="42">
        <v>10</v>
      </c>
      <c r="J18" s="13">
        <v>0</v>
      </c>
    </row>
    <row r="19" spans="1:10" ht="12.95" customHeight="1">
      <c r="A19" s="7"/>
      <c r="B19" s="56"/>
      <c r="C19" s="22" t="s">
        <v>1734</v>
      </c>
      <c r="D19" s="16" t="s">
        <v>141</v>
      </c>
      <c r="E19" s="42">
        <v>27</v>
      </c>
      <c r="F19" s="13">
        <v>1000</v>
      </c>
      <c r="G19" s="42">
        <v>18</v>
      </c>
      <c r="H19" s="13">
        <v>3000</v>
      </c>
      <c r="I19" s="42">
        <v>16</v>
      </c>
      <c r="J19" s="13">
        <v>0</v>
      </c>
    </row>
    <row r="20" spans="1:10" ht="12.95" customHeight="1">
      <c r="A20" s="7"/>
      <c r="B20" s="56"/>
      <c r="C20" s="22" t="s">
        <v>850</v>
      </c>
      <c r="D20" s="16" t="s">
        <v>147</v>
      </c>
      <c r="E20" s="42">
        <v>0</v>
      </c>
      <c r="F20" s="13">
        <v>0</v>
      </c>
      <c r="G20" s="42">
        <v>0</v>
      </c>
      <c r="H20" s="13">
        <v>0</v>
      </c>
      <c r="I20" s="42">
        <v>0</v>
      </c>
      <c r="J20" s="13">
        <v>0</v>
      </c>
    </row>
    <row r="21" spans="1:10" ht="12.95" customHeight="1">
      <c r="A21" s="7"/>
      <c r="B21" s="56"/>
      <c r="C21" s="22" t="s">
        <v>849</v>
      </c>
      <c r="D21" s="16" t="s">
        <v>442</v>
      </c>
      <c r="E21" s="42">
        <v>255</v>
      </c>
      <c r="F21" s="13">
        <v>1000</v>
      </c>
      <c r="G21" s="42">
        <v>265</v>
      </c>
      <c r="H21" s="13">
        <v>0</v>
      </c>
      <c r="I21" s="42">
        <v>72</v>
      </c>
      <c r="J21" s="13">
        <v>1000</v>
      </c>
    </row>
    <row r="22" spans="1:10" ht="12.95" customHeight="1">
      <c r="A22" s="7"/>
      <c r="B22" s="56"/>
      <c r="C22" s="22" t="s">
        <v>1755</v>
      </c>
      <c r="D22" s="16" t="s">
        <v>443</v>
      </c>
      <c r="E22" s="42">
        <v>282</v>
      </c>
      <c r="F22" s="13">
        <v>2000</v>
      </c>
      <c r="G22" s="42">
        <v>283</v>
      </c>
      <c r="H22" s="13">
        <v>3000</v>
      </c>
      <c r="I22" s="42">
        <v>88</v>
      </c>
      <c r="J22" s="13">
        <v>1000</v>
      </c>
    </row>
    <row r="23" spans="1:10" ht="12.95" customHeight="1">
      <c r="A23" s="7"/>
      <c r="B23" s="56"/>
      <c r="C23" s="22" t="s">
        <v>970</v>
      </c>
      <c r="D23" s="16" t="s">
        <v>471</v>
      </c>
      <c r="E23" s="42">
        <v>0</v>
      </c>
      <c r="F23" s="13">
        <v>0</v>
      </c>
      <c r="G23" s="42">
        <v>0</v>
      </c>
      <c r="H23" s="13">
        <v>0</v>
      </c>
      <c r="I23" s="42">
        <v>0</v>
      </c>
      <c r="J23" s="13">
        <v>0</v>
      </c>
    </row>
    <row r="24" spans="1:10" ht="12.95" customHeight="1">
      <c r="A24" s="7"/>
      <c r="B24" s="56"/>
      <c r="C24" s="22" t="s">
        <v>1559</v>
      </c>
      <c r="D24" s="16" t="s">
        <v>62</v>
      </c>
      <c r="E24" s="42">
        <v>0</v>
      </c>
      <c r="F24" s="13">
        <v>0</v>
      </c>
      <c r="G24" s="42">
        <v>0</v>
      </c>
      <c r="H24" s="13">
        <v>0</v>
      </c>
      <c r="I24" s="42">
        <v>0</v>
      </c>
      <c r="J24" s="13">
        <v>0</v>
      </c>
    </row>
    <row r="25" spans="1:10" ht="12.95" customHeight="1">
      <c r="A25" s="7"/>
      <c r="B25" s="57"/>
      <c r="C25" s="22" t="s">
        <v>1751</v>
      </c>
      <c r="D25" s="16" t="s">
        <v>68</v>
      </c>
      <c r="E25" s="42">
        <v>282</v>
      </c>
      <c r="F25" s="13">
        <v>2000</v>
      </c>
      <c r="G25" s="42">
        <v>283</v>
      </c>
      <c r="H25" s="13">
        <v>3000</v>
      </c>
      <c r="I25" s="42">
        <v>88</v>
      </c>
      <c r="J25" s="13">
        <v>1000</v>
      </c>
    </row>
    <row r="26" spans="1:10" ht="12.95" customHeight="1">
      <c r="A26" s="7"/>
      <c r="B26" s="55" t="s">
        <v>2005</v>
      </c>
      <c r="C26" s="22" t="s">
        <v>910</v>
      </c>
      <c r="D26" s="16" t="s">
        <v>72</v>
      </c>
      <c r="E26" s="42">
        <v>0</v>
      </c>
      <c r="F26" s="13">
        <v>0</v>
      </c>
      <c r="G26" s="42">
        <v>0</v>
      </c>
      <c r="H26" s="13"/>
      <c r="I26" s="42">
        <v>0</v>
      </c>
      <c r="J26" s="13">
        <v>0</v>
      </c>
    </row>
    <row r="27" spans="1:10" ht="12.95" customHeight="1">
      <c r="A27" s="7"/>
      <c r="B27" s="56"/>
      <c r="C27" s="22" t="s">
        <v>1574</v>
      </c>
      <c r="D27" s="16" t="s">
        <v>79</v>
      </c>
      <c r="E27" s="42">
        <v>0</v>
      </c>
      <c r="F27" s="13">
        <v>0</v>
      </c>
      <c r="G27" s="42">
        <v>0</v>
      </c>
      <c r="H27" s="13"/>
      <c r="I27" s="42">
        <v>0</v>
      </c>
      <c r="J27" s="13">
        <v>0</v>
      </c>
    </row>
    <row r="28" spans="1:10" ht="12.95" customHeight="1">
      <c r="A28" s="7"/>
      <c r="B28" s="56"/>
      <c r="C28" s="22" t="s">
        <v>1734</v>
      </c>
      <c r="D28" s="16" t="s">
        <v>82</v>
      </c>
      <c r="E28" s="42">
        <v>0</v>
      </c>
      <c r="F28" s="13">
        <v>0</v>
      </c>
      <c r="G28" s="42">
        <v>0</v>
      </c>
      <c r="H28" s="13">
        <v>0</v>
      </c>
      <c r="I28" s="42">
        <v>0</v>
      </c>
      <c r="J28" s="13">
        <v>0</v>
      </c>
    </row>
    <row r="29" spans="1:10" ht="12.95" customHeight="1">
      <c r="A29" s="7"/>
      <c r="B29" s="56"/>
      <c r="C29" s="22" t="s">
        <v>848</v>
      </c>
      <c r="D29" s="16" t="s">
        <v>84</v>
      </c>
      <c r="E29" s="42">
        <v>0</v>
      </c>
      <c r="F29" s="13">
        <v>0</v>
      </c>
      <c r="G29" s="42">
        <v>0</v>
      </c>
      <c r="H29" s="13">
        <v>0</v>
      </c>
      <c r="I29" s="42">
        <v>0</v>
      </c>
      <c r="J29" s="13">
        <v>0</v>
      </c>
    </row>
    <row r="30" spans="1:10" ht="12.95" customHeight="1">
      <c r="A30" s="7"/>
      <c r="B30" s="56"/>
      <c r="C30" s="22" t="s">
        <v>1753</v>
      </c>
      <c r="D30" s="16" t="s">
        <v>85</v>
      </c>
      <c r="E30" s="42">
        <v>0</v>
      </c>
      <c r="F30" s="13">
        <v>0</v>
      </c>
      <c r="G30" s="42">
        <v>0</v>
      </c>
      <c r="H30" s="13">
        <v>0</v>
      </c>
      <c r="I30" s="42">
        <v>0</v>
      </c>
      <c r="J30" s="13">
        <v>0</v>
      </c>
    </row>
    <row r="31" spans="1:10" ht="12.95" customHeight="1">
      <c r="A31" s="7"/>
      <c r="B31" s="56"/>
      <c r="C31" s="22" t="s">
        <v>969</v>
      </c>
      <c r="D31" s="16" t="s">
        <v>86</v>
      </c>
      <c r="E31" s="42">
        <v>0</v>
      </c>
      <c r="F31" s="13">
        <v>0</v>
      </c>
      <c r="G31" s="42">
        <v>0</v>
      </c>
      <c r="H31" s="13">
        <v>0</v>
      </c>
      <c r="I31" s="42">
        <v>0</v>
      </c>
      <c r="J31" s="13">
        <v>0</v>
      </c>
    </row>
    <row r="32" spans="1:10" ht="12.95" customHeight="1">
      <c r="A32" s="7"/>
      <c r="B32" s="56"/>
      <c r="C32" s="22" t="s">
        <v>1558</v>
      </c>
      <c r="D32" s="16" t="s">
        <v>88</v>
      </c>
      <c r="E32" s="42">
        <v>0</v>
      </c>
      <c r="F32" s="13">
        <v>0</v>
      </c>
      <c r="G32" s="42">
        <v>0</v>
      </c>
      <c r="H32" s="13">
        <v>0</v>
      </c>
      <c r="I32" s="42">
        <v>0</v>
      </c>
      <c r="J32" s="13">
        <v>0</v>
      </c>
    </row>
    <row r="33" spans="1:10" ht="12.95" customHeight="1">
      <c r="A33" s="7"/>
      <c r="B33" s="57"/>
      <c r="C33" s="22" t="s">
        <v>1750</v>
      </c>
      <c r="D33" s="16" t="s">
        <v>89</v>
      </c>
      <c r="E33" s="42">
        <v>0</v>
      </c>
      <c r="F33" s="13">
        <v>0</v>
      </c>
      <c r="G33" s="42">
        <v>0</v>
      </c>
      <c r="H33" s="13">
        <v>0</v>
      </c>
      <c r="I33" s="42">
        <v>0</v>
      </c>
      <c r="J33" s="13">
        <v>0</v>
      </c>
    </row>
    <row r="34" spans="1:10" ht="12.95" customHeight="1">
      <c r="A34" s="7"/>
      <c r="B34" s="55" t="s">
        <v>1697</v>
      </c>
      <c r="C34" s="55"/>
      <c r="D34" s="29" t="s">
        <v>94</v>
      </c>
      <c r="E34" s="43">
        <v>282</v>
      </c>
      <c r="F34" s="18">
        <v>2000</v>
      </c>
      <c r="G34" s="43">
        <v>283</v>
      </c>
      <c r="H34" s="18">
        <v>3000</v>
      </c>
      <c r="I34" s="43">
        <v>88</v>
      </c>
      <c r="J34" s="18">
        <v>1000</v>
      </c>
    </row>
  </sheetData>
  <mergeCells count="14">
    <mergeCell ref="B15:B25"/>
    <mergeCell ref="B26:B33"/>
    <mergeCell ref="B34:C34"/>
    <mergeCell ref="A6:B6"/>
    <mergeCell ref="A8:B8"/>
    <mergeCell ref="B10:I10"/>
    <mergeCell ref="E12:F12"/>
    <mergeCell ref="G12:H12"/>
    <mergeCell ref="I12:J12"/>
    <mergeCell ref="A1:C1"/>
    <mergeCell ref="A2:C2"/>
    <mergeCell ref="A4:B4"/>
    <mergeCell ref="D4:E4"/>
    <mergeCell ref="A5:B5"/>
  </mergeCells>
  <dataValidations count="1">
    <dataValidation type="list" allowBlank="1" showInputMessage="1" showErrorMessage="1" sqref="A9">
      <formula1>'@lists'!$A$65:$B$65</formula1>
    </dataValidation>
  </dataValidations>
  <pageMargins left="0.7" right="0.7" top="0.75" bottom="0.75" header="0.3" footer="0.3"/>
  <pageSetup orientation="portrait"/>
</worksheet>
</file>

<file path=xl/worksheets/sheet1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632c65e-f6b2-415f-bdbf-b7de6fdd406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1cd900b-9762-4230-a4e1-4cbff8792636}">
  <sheetPr>
    <outlinePr summaryBelow="0" summaryRight="0"/>
  </sheetPr>
  <dimension ref="A1:L19"/>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2" width="21.5714285714286" customWidth="1"/>
  </cols>
  <sheetData>
    <row r="1" spans="1:12" ht="12.95" customHeight="1">
      <c r="A1" s="47" t="s">
        <v>947</v>
      </c>
      <c r="B1" s="48"/>
      <c r="C1" s="48"/>
      <c r="D1" s="7"/>
      <c r="E1" s="7"/>
      <c r="F1" s="7"/>
      <c r="G1" s="7"/>
      <c r="H1" s="7"/>
      <c r="I1" s="7"/>
      <c r="J1" s="7"/>
      <c r="K1" s="7"/>
      <c r="L1" s="7"/>
    </row>
    <row r="2" spans="1:12" ht="12.95" customHeight="1">
      <c r="A2" s="47" t="s">
        <v>1123</v>
      </c>
      <c r="B2" s="48"/>
      <c r="C2" s="48"/>
      <c r="D2" s="7"/>
      <c r="E2" s="7"/>
      <c r="F2" s="7"/>
      <c r="G2" s="7"/>
      <c r="H2" s="7"/>
      <c r="I2" s="7"/>
      <c r="J2" s="7"/>
      <c r="K2" s="7"/>
      <c r="L2" s="7"/>
    </row>
    <row r="3" spans="1:12" ht="12.95" customHeight="1">
      <c r="A3" s="7"/>
      <c r="B3" s="7"/>
      <c r="C3" s="7"/>
      <c r="D3" s="7"/>
      <c r="E3" s="7"/>
      <c r="F3" s="7"/>
      <c r="G3" s="7"/>
      <c r="H3" s="7"/>
      <c r="I3" s="7"/>
      <c r="J3" s="7"/>
      <c r="K3" s="7"/>
      <c r="L3" s="7"/>
    </row>
    <row r="4" spans="1:12" ht="12.95" customHeight="1">
      <c r="A4" s="49" t="s">
        <v>927</v>
      </c>
      <c r="B4" s="50"/>
      <c r="C4" s="23" t="s">
        <v>80</v>
      </c>
      <c r="D4" s="51" t="str">
        <f>IF(C4&lt;&gt;"",VLOOKUP(C4,'@Entities64'!A2:B81,2,0),"")</f>
        <v>בנק אגוד לישראל בעמ</v>
      </c>
      <c r="E4" s="51"/>
      <c r="F4" s="7"/>
      <c r="G4" s="7"/>
      <c r="H4" s="7"/>
      <c r="I4" s="7"/>
      <c r="J4" s="7"/>
      <c r="K4" s="7"/>
      <c r="L4" s="7"/>
    </row>
    <row r="5" spans="1:12" ht="12.95" customHeight="1">
      <c r="A5" s="52" t="s">
        <v>2171</v>
      </c>
      <c r="B5" s="52"/>
      <c r="C5" s="24">
        <v>43830</v>
      </c>
      <c r="D5" s="7"/>
      <c r="E5" s="7"/>
      <c r="F5" s="7"/>
      <c r="G5" s="7"/>
      <c r="H5" s="7"/>
      <c r="I5" s="7"/>
      <c r="J5" s="7"/>
      <c r="K5" s="7"/>
      <c r="L5" s="7"/>
    </row>
    <row r="6" spans="1:12" ht="12.95" customHeight="1">
      <c r="A6" s="52" t="s">
        <v>1758</v>
      </c>
      <c r="B6" s="52"/>
      <c r="C6" s="25" t="s">
        <v>644</v>
      </c>
      <c r="D6" s="7"/>
      <c r="E6" s="7"/>
      <c r="F6" s="7"/>
      <c r="G6" s="7"/>
      <c r="H6" s="7"/>
      <c r="I6" s="7"/>
      <c r="J6" s="7"/>
      <c r="K6" s="7"/>
      <c r="L6" s="7"/>
    </row>
    <row r="7" spans="1:12" ht="12.95" customHeight="1">
      <c r="A7" s="14"/>
      <c r="B7" s="14"/>
      <c r="C7" s="26"/>
      <c r="D7" s="7"/>
      <c r="E7" s="7"/>
      <c r="F7" s="7"/>
      <c r="G7" s="7"/>
      <c r="H7" s="7"/>
      <c r="I7" s="7"/>
      <c r="J7" s="7"/>
      <c r="K7" s="7"/>
      <c r="L7" s="7"/>
    </row>
    <row r="8" spans="1:12" ht="12.95" customHeight="1">
      <c r="A8" s="53" t="s">
        <v>1576</v>
      </c>
      <c r="B8" s="53"/>
      <c r="C8" s="19" t="s">
        <v>378</v>
      </c>
      <c r="D8" s="7"/>
      <c r="E8" s="7"/>
      <c r="F8" s="7"/>
      <c r="G8" s="7"/>
      <c r="H8" s="7"/>
      <c r="I8" s="7"/>
      <c r="J8" s="7"/>
      <c r="K8" s="7"/>
      <c r="L8" s="7"/>
    </row>
    <row r="9" spans="1:12" ht="12.95" customHeight="1">
      <c r="A9" s="17" t="s">
        <v>378</v>
      </c>
      <c r="B9" s="7"/>
      <c r="C9" s="7"/>
      <c r="D9" s="7"/>
      <c r="E9" s="7"/>
      <c r="F9" s="7"/>
      <c r="G9" s="7"/>
      <c r="H9" s="7"/>
      <c r="I9" s="7"/>
      <c r="J9" s="7"/>
      <c r="K9" s="7"/>
      <c r="L9" s="7"/>
    </row>
    <row r="10" spans="1:12" ht="14.1" customHeight="1">
      <c r="A10" s="7"/>
      <c r="B10" s="54" t="s">
        <v>379</v>
      </c>
      <c r="C10" s="48"/>
      <c r="D10" s="48"/>
      <c r="E10" s="48"/>
      <c r="F10" s="48"/>
      <c r="G10" s="48"/>
      <c r="H10" s="48"/>
      <c r="I10" s="48"/>
      <c r="J10" s="7"/>
      <c r="K10" s="7"/>
      <c r="L10" s="7"/>
    </row>
    <row r="11" spans="1:12" ht="12.95" customHeight="1">
      <c r="A11" s="7"/>
      <c r="B11" s="9" t="s">
        <v>378</v>
      </c>
      <c r="C11" s="7"/>
      <c r="D11" s="7"/>
      <c r="E11" s="7"/>
      <c r="F11" s="7"/>
      <c r="G11" s="7"/>
      <c r="H11" s="7"/>
      <c r="I11" s="7"/>
      <c r="J11" s="7"/>
      <c r="K11" s="7"/>
      <c r="L11" s="7"/>
    </row>
    <row r="12" spans="1:12" ht="12.95" customHeight="1">
      <c r="A12" s="7"/>
      <c r="B12" s="7"/>
      <c r="C12" s="7"/>
      <c r="D12" s="7"/>
      <c r="E12" s="58" t="s">
        <v>2182</v>
      </c>
      <c r="F12" s="59"/>
      <c r="G12" s="59"/>
      <c r="H12" s="58"/>
      <c r="I12" s="58" t="s">
        <v>2165</v>
      </c>
      <c r="J12" s="59"/>
      <c r="K12" s="59"/>
      <c r="L12" s="58"/>
    </row>
    <row r="13" spans="1:12" ht="12.95" customHeight="1">
      <c r="A13" s="7"/>
      <c r="B13" s="7"/>
      <c r="C13" s="7"/>
      <c r="D13" s="7"/>
      <c r="E13" s="58" t="s">
        <v>1802</v>
      </c>
      <c r="F13" s="30"/>
      <c r="G13" s="30"/>
      <c r="H13" s="58" t="s">
        <v>1769</v>
      </c>
      <c r="I13" s="58" t="s">
        <v>1802</v>
      </c>
      <c r="J13" s="30"/>
      <c r="K13" s="30"/>
      <c r="L13" s="58" t="s">
        <v>1769</v>
      </c>
    </row>
    <row r="14" spans="1:12" ht="12.95" customHeight="1">
      <c r="A14" s="7"/>
      <c r="B14" s="7"/>
      <c r="C14" s="7"/>
      <c r="D14" s="7"/>
      <c r="E14" s="58"/>
      <c r="F14" s="30" t="s">
        <v>1458</v>
      </c>
      <c r="G14" s="30" t="s">
        <v>1501</v>
      </c>
      <c r="H14" s="58"/>
      <c r="I14" s="58"/>
      <c r="J14" s="30" t="s">
        <v>1458</v>
      </c>
      <c r="K14" s="30" t="s">
        <v>1501</v>
      </c>
      <c r="L14" s="58"/>
    </row>
    <row r="15" spans="1:12" ht="12.95" customHeight="1">
      <c r="A15" s="7"/>
      <c r="B15" s="7"/>
      <c r="C15" s="7"/>
      <c r="D15" s="7"/>
      <c r="E15" s="16" t="s">
        <v>54</v>
      </c>
      <c r="F15" s="16" t="s">
        <v>91</v>
      </c>
      <c r="G15" s="16" t="s">
        <v>113</v>
      </c>
      <c r="H15" s="16" t="s">
        <v>127</v>
      </c>
      <c r="I15" s="16" t="s">
        <v>54</v>
      </c>
      <c r="J15" s="16" t="s">
        <v>91</v>
      </c>
      <c r="K15" s="16" t="s">
        <v>113</v>
      </c>
      <c r="L15" s="16" t="s">
        <v>127</v>
      </c>
    </row>
    <row r="16" spans="1:12" ht="12.95" customHeight="1">
      <c r="A16" s="7"/>
      <c r="B16" s="57" t="s">
        <v>2136</v>
      </c>
      <c r="C16" s="22" t="s">
        <v>1930</v>
      </c>
      <c r="D16" s="16" t="s">
        <v>54</v>
      </c>
      <c r="E16" s="13">
        <v>8252000</v>
      </c>
      <c r="F16" s="13">
        <v>212000</v>
      </c>
      <c r="G16" s="13">
        <v>4598000</v>
      </c>
      <c r="H16" s="13">
        <v>459000</v>
      </c>
      <c r="I16" s="13">
        <v>7846000</v>
      </c>
      <c r="J16" s="13">
        <v>206000</v>
      </c>
      <c r="K16" s="13">
        <v>4357000</v>
      </c>
      <c r="L16" s="13">
        <v>380000</v>
      </c>
    </row>
    <row r="17" spans="1:12" ht="12.95" customHeight="1">
      <c r="A17" s="7"/>
      <c r="B17" s="57"/>
      <c r="C17" s="22" t="s">
        <v>1591</v>
      </c>
      <c r="D17" s="16" t="s">
        <v>91</v>
      </c>
      <c r="E17" s="13">
        <v>1680000</v>
      </c>
      <c r="F17" s="13">
        <v>36000</v>
      </c>
      <c r="G17" s="13">
        <v>1057000</v>
      </c>
      <c r="H17" s="13">
        <v>243000</v>
      </c>
      <c r="I17" s="13">
        <v>1413000</v>
      </c>
      <c r="J17" s="13">
        <v>30000</v>
      </c>
      <c r="K17" s="13">
        <v>932000</v>
      </c>
      <c r="L17" s="13">
        <v>147000</v>
      </c>
    </row>
    <row r="18" spans="1:12" ht="12.95" customHeight="1">
      <c r="A18" s="7"/>
      <c r="B18" s="57" t="s">
        <v>2135</v>
      </c>
      <c r="C18" s="57"/>
      <c r="D18" s="16" t="s">
        <v>113</v>
      </c>
      <c r="E18" s="13">
        <v>0</v>
      </c>
      <c r="F18" s="13">
        <v>0</v>
      </c>
      <c r="G18" s="13">
        <v>0</v>
      </c>
      <c r="H18" s="13">
        <v>0</v>
      </c>
      <c r="I18" s="13">
        <v>0</v>
      </c>
      <c r="J18" s="13">
        <v>0</v>
      </c>
      <c r="K18" s="13">
        <v>0</v>
      </c>
      <c r="L18" s="13">
        <v>0</v>
      </c>
    </row>
    <row r="19" spans="1:12" ht="12.95" customHeight="1">
      <c r="A19" s="7"/>
      <c r="B19" s="55" t="s">
        <v>1803</v>
      </c>
      <c r="C19" s="55"/>
      <c r="D19" s="29" t="s">
        <v>127</v>
      </c>
      <c r="E19" s="18">
        <v>9932000</v>
      </c>
      <c r="F19" s="18">
        <v>248000</v>
      </c>
      <c r="G19" s="18">
        <v>5655000</v>
      </c>
      <c r="H19" s="18">
        <v>702000</v>
      </c>
      <c r="I19" s="18">
        <v>9259000</v>
      </c>
      <c r="J19" s="18">
        <v>236000</v>
      </c>
      <c r="K19" s="18">
        <v>5289000</v>
      </c>
      <c r="L19" s="18">
        <v>527000</v>
      </c>
    </row>
  </sheetData>
  <mergeCells count="17">
    <mergeCell ref="B18:C18"/>
    <mergeCell ref="B19:C19"/>
    <mergeCell ref="E13:E14"/>
    <mergeCell ref="H13:H14"/>
    <mergeCell ref="I13:I14"/>
    <mergeCell ref="L13:L14"/>
    <mergeCell ref="B16:B17"/>
    <mergeCell ref="A6:B6"/>
    <mergeCell ref="A8:B8"/>
    <mergeCell ref="B10:I10"/>
    <mergeCell ref="E12:H12"/>
    <mergeCell ref="I12:L12"/>
    <mergeCell ref="A1:C1"/>
    <mergeCell ref="A2:C2"/>
    <mergeCell ref="A4:B4"/>
    <mergeCell ref="D4:E4"/>
    <mergeCell ref="A5:B5"/>
  </mergeCells>
  <dataValidations count="1">
    <dataValidation type="list" allowBlank="1" showInputMessage="1" showErrorMessage="1" sqref="A9">
      <formula1>'@lists'!$A$66:$B$66</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606d23b-ff86-458e-be60-7884eafeee19}">
  <sheetPr>
    <outlinePr summaryBelow="0" summaryRight="0"/>
  </sheetPr>
  <dimension ref="A1:K22"/>
  <sheetViews>
    <sheetView workbookViewId="0" topLeftCell="A1"/>
  </sheetViews>
  <sheetFormatPr defaultColWidth="11.4242857142857" defaultRowHeight="12.75"/>
  <cols>
    <col min="1" max="1" width="2.85714285714286" customWidth="1"/>
    <col min="2" max="2" width="25.1428571428571" customWidth="1"/>
    <col min="3" max="3" width="8" customWidth="1"/>
    <col min="4" max="4" width="21.5714285714286" customWidth="1"/>
    <col min="5" max="6" width="13.5714285714286" customWidth="1"/>
    <col min="7" max="7" width="21.5714285714286" customWidth="1"/>
    <col min="8" max="11" width="13.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IF(C4&lt;&gt;"",VLOOKUP(C4,'@Entities6'!A2:B81,2,0),"")</f>
        <v>בנק אגוד לישראל בעמ</v>
      </c>
      <c r="E4" s="62"/>
      <c r="F4" s="62"/>
      <c r="G4" s="51"/>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321</v>
      </c>
      <c r="D8" s="7"/>
      <c r="E8" s="7"/>
      <c r="F8" s="7"/>
      <c r="G8" s="7"/>
      <c r="H8" s="7"/>
      <c r="I8" s="7"/>
      <c r="J8" s="7"/>
      <c r="K8" s="7"/>
    </row>
    <row r="9" spans="1:11" ht="12.95" customHeight="1">
      <c r="A9" s="17" t="s">
        <v>321</v>
      </c>
      <c r="B9" s="7"/>
      <c r="C9" s="7"/>
      <c r="D9" s="7"/>
      <c r="E9" s="7"/>
      <c r="F9" s="7"/>
      <c r="G9" s="7"/>
      <c r="H9" s="7"/>
      <c r="I9" s="7"/>
      <c r="J9" s="7"/>
      <c r="K9" s="7"/>
    </row>
    <row r="10" spans="1:11" ht="14.1" customHeight="1">
      <c r="A10" s="7"/>
      <c r="B10" s="54" t="s">
        <v>353</v>
      </c>
      <c r="C10" s="48"/>
      <c r="D10" s="48"/>
      <c r="E10" s="48"/>
      <c r="F10" s="48"/>
      <c r="G10" s="48"/>
      <c r="H10" s="48"/>
      <c r="I10" s="48"/>
      <c r="J10" s="48"/>
      <c r="K10" s="48"/>
    </row>
    <row r="11" spans="1:11" ht="12.95" customHeight="1">
      <c r="A11" s="7"/>
      <c r="B11" s="9" t="s">
        <v>321</v>
      </c>
      <c r="C11" s="7"/>
      <c r="D11" s="7"/>
      <c r="E11" s="7"/>
      <c r="F11" s="7"/>
      <c r="G11" s="7"/>
      <c r="H11" s="7"/>
      <c r="I11" s="7"/>
      <c r="J11" s="7"/>
      <c r="K11" s="7"/>
    </row>
    <row r="12" spans="1:11" ht="12.95" customHeight="1">
      <c r="A12" s="7"/>
      <c r="B12" s="7"/>
      <c r="C12" s="7"/>
      <c r="D12" s="30" t="s">
        <v>2182</v>
      </c>
      <c r="E12" s="30" t="s">
        <v>2182</v>
      </c>
      <c r="F12" s="30" t="s">
        <v>2182</v>
      </c>
      <c r="G12" s="30" t="s">
        <v>2165</v>
      </c>
      <c r="H12" s="30" t="s">
        <v>2165</v>
      </c>
      <c r="I12" s="30" t="s">
        <v>2165</v>
      </c>
      <c r="J12" s="7"/>
      <c r="K12" s="7"/>
    </row>
    <row r="13" spans="1:11" ht="12.95" customHeight="1">
      <c r="A13" s="7"/>
      <c r="B13" s="7"/>
      <c r="C13" s="7"/>
      <c r="D13" s="30" t="s">
        <v>1771</v>
      </c>
      <c r="E13" s="30" t="s">
        <v>1766</v>
      </c>
      <c r="F13" s="30" t="s">
        <v>1303</v>
      </c>
      <c r="G13" s="30" t="s">
        <v>1771</v>
      </c>
      <c r="H13" s="30" t="s">
        <v>1766</v>
      </c>
      <c r="I13" s="30" t="s">
        <v>1303</v>
      </c>
      <c r="J13" s="7"/>
      <c r="K13" s="7"/>
    </row>
    <row r="14" spans="1:11" ht="12.95" customHeight="1">
      <c r="A14" s="7"/>
      <c r="B14" s="7"/>
      <c r="C14" s="7"/>
      <c r="D14" s="16" t="s">
        <v>54</v>
      </c>
      <c r="E14" s="16" t="s">
        <v>91</v>
      </c>
      <c r="F14" s="16" t="s">
        <v>113</v>
      </c>
      <c r="G14" s="16" t="s">
        <v>54</v>
      </c>
      <c r="H14" s="16" t="s">
        <v>91</v>
      </c>
      <c r="I14" s="16" t="s">
        <v>113</v>
      </c>
      <c r="J14" s="7"/>
      <c r="K14" s="7"/>
    </row>
    <row r="15" spans="1:11" ht="12.95" customHeight="1">
      <c r="A15" s="7"/>
      <c r="B15" s="22" t="s">
        <v>530</v>
      </c>
      <c r="C15" s="16" t="s">
        <v>54</v>
      </c>
      <c r="D15" s="13">
        <v>67000</v>
      </c>
      <c r="E15" s="13">
        <v>0</v>
      </c>
      <c r="F15" s="13">
        <v>67000</v>
      </c>
      <c r="G15" s="13">
        <v>60000</v>
      </c>
      <c r="H15" s="13">
        <v>19000</v>
      </c>
      <c r="I15" s="13">
        <v>79000</v>
      </c>
      <c r="J15" s="7"/>
      <c r="K15" s="7"/>
    </row>
    <row r="16" spans="1:11" ht="12.95" customHeight="1">
      <c r="A16" s="7"/>
      <c r="B16" s="22" t="s">
        <v>529</v>
      </c>
      <c r="C16" s="16" t="s">
        <v>91</v>
      </c>
      <c r="D16" s="13">
        <v>919000</v>
      </c>
      <c r="E16" s="13">
        <v>7000</v>
      </c>
      <c r="F16" s="13">
        <v>926000</v>
      </c>
      <c r="G16" s="13">
        <v>603000</v>
      </c>
      <c r="H16" s="13">
        <v>7000</v>
      </c>
      <c r="I16" s="13">
        <v>610000</v>
      </c>
      <c r="J16" s="7"/>
      <c r="K16" s="7"/>
    </row>
    <row r="17" spans="1:11" ht="12.95" customHeight="1">
      <c r="A17" s="7"/>
      <c r="B17" s="22" t="s">
        <v>552</v>
      </c>
      <c r="C17" s="16" t="s">
        <v>113</v>
      </c>
      <c r="D17" s="13">
        <v>86000</v>
      </c>
      <c r="E17" s="13">
        <v>0</v>
      </c>
      <c r="F17" s="13">
        <v>86000</v>
      </c>
      <c r="G17" s="13">
        <v>94000</v>
      </c>
      <c r="H17" s="13">
        <v>0</v>
      </c>
      <c r="I17" s="13">
        <v>94000</v>
      </c>
      <c r="J17" s="7"/>
      <c r="K17" s="7"/>
    </row>
    <row r="18" spans="1:11" ht="12.95" customHeight="1">
      <c r="A18" s="7"/>
      <c r="B18" s="22" t="s">
        <v>550</v>
      </c>
      <c r="C18" s="16" t="s">
        <v>127</v>
      </c>
      <c r="D18" s="13">
        <v>34000</v>
      </c>
      <c r="E18" s="13">
        <v>0</v>
      </c>
      <c r="F18" s="13">
        <v>34000</v>
      </c>
      <c r="G18" s="13">
        <v>25000</v>
      </c>
      <c r="H18" s="13">
        <v>0</v>
      </c>
      <c r="I18" s="13">
        <v>25000</v>
      </c>
      <c r="J18" s="7"/>
      <c r="K18" s="7"/>
    </row>
    <row r="19" spans="1:11" ht="12.95" customHeight="1">
      <c r="A19" s="7"/>
      <c r="B19" s="22" t="s">
        <v>551</v>
      </c>
      <c r="C19" s="16" t="s">
        <v>141</v>
      </c>
      <c r="D19" s="13"/>
      <c r="E19" s="13"/>
      <c r="F19" s="13"/>
      <c r="G19" s="13"/>
      <c r="H19" s="13"/>
      <c r="I19" s="13"/>
      <c r="J19" s="7"/>
      <c r="K19" s="7"/>
    </row>
    <row r="20" spans="1:11" ht="12.95" customHeight="1">
      <c r="A20" s="7"/>
      <c r="B20" s="22" t="s">
        <v>1403</v>
      </c>
      <c r="C20" s="16" t="s">
        <v>147</v>
      </c>
      <c r="D20" s="13">
        <v>0</v>
      </c>
      <c r="E20" s="13">
        <v>0</v>
      </c>
      <c r="F20" s="13">
        <v>0</v>
      </c>
      <c r="G20" s="13">
        <v>0</v>
      </c>
      <c r="H20" s="13">
        <v>0</v>
      </c>
      <c r="I20" s="13">
        <v>0</v>
      </c>
      <c r="J20" s="7"/>
      <c r="K20" s="7"/>
    </row>
    <row r="21" spans="1:11" ht="12.95" customHeight="1">
      <c r="A21" s="7"/>
      <c r="B21" s="22" t="s">
        <v>1820</v>
      </c>
      <c r="C21" s="16" t="s">
        <v>442</v>
      </c>
      <c r="D21" s="13">
        <v>1106000</v>
      </c>
      <c r="E21" s="13">
        <v>7000</v>
      </c>
      <c r="F21" s="13">
        <v>1113000</v>
      </c>
      <c r="G21" s="13">
        <v>782000</v>
      </c>
      <c r="H21" s="13">
        <v>26000</v>
      </c>
      <c r="I21" s="13">
        <v>808000</v>
      </c>
      <c r="J21" s="7"/>
      <c r="K21" s="7"/>
    </row>
    <row r="22" spans="1:11" ht="12.95" customHeight="1">
      <c r="A22" s="7"/>
      <c r="B22" s="21" t="s">
        <v>1765</v>
      </c>
      <c r="C22" s="29" t="s">
        <v>443</v>
      </c>
      <c r="D22" s="18"/>
      <c r="E22" s="18"/>
      <c r="F22" s="18"/>
      <c r="G22" s="18"/>
      <c r="H22" s="18"/>
      <c r="I22" s="18"/>
      <c r="J22" s="7"/>
      <c r="K22" s="7"/>
    </row>
  </sheetData>
  <mergeCells count="8">
    <mergeCell ref="A6:B6"/>
    <mergeCell ref="A8:B8"/>
    <mergeCell ref="B10:K10"/>
    <mergeCell ref="A1:C1"/>
    <mergeCell ref="A2:C2"/>
    <mergeCell ref="A4:B4"/>
    <mergeCell ref="D4:G4"/>
    <mergeCell ref="A5:B5"/>
  </mergeCells>
  <dataValidations count="1">
    <dataValidation type="list" allowBlank="1" showInputMessage="1" showErrorMessage="1" sqref="A9">
      <formula1>'@lists'!$A$8:$B$8</formula1>
    </dataValidation>
  </dataValidations>
  <pageMargins left="0.7" right="0.7" top="0.75" bottom="0.75" header="0.3" footer="0.3"/>
  <pageSetup orientation="portrait"/>
</worksheet>
</file>

<file path=xl/worksheets/sheet1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944fbbb-9b9c-4d71-82ae-b3e2b319050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776b796-b43f-42af-825d-5da684f53ca2}">
  <sheetPr>
    <outlinePr summaryBelow="0" summaryRight="0"/>
  </sheetPr>
  <dimension ref="A1:I40"/>
  <sheetViews>
    <sheetView workbookViewId="0" topLeftCell="A1"/>
  </sheetViews>
  <sheetFormatPr defaultColWidth="11.4242857142857" defaultRowHeight="12.75"/>
  <cols>
    <col min="1" max="1" width="2.85714285714286" customWidth="1"/>
    <col min="2" max="2" width="34.7142857142857" customWidth="1"/>
    <col min="3" max="3" width="8" customWidth="1"/>
    <col min="4"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IF(C4&lt;&gt;"",VLOOKUP(C4,'@Entities65'!A2:B81,2,0),"")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381</v>
      </c>
      <c r="D8" s="7"/>
      <c r="E8" s="7"/>
      <c r="F8" s="7"/>
      <c r="G8" s="7"/>
      <c r="H8" s="7"/>
      <c r="I8" s="7"/>
    </row>
    <row r="9" spans="1:9" ht="12.95" customHeight="1">
      <c r="A9" s="17" t="s">
        <v>381</v>
      </c>
      <c r="B9" s="7"/>
      <c r="C9" s="7"/>
      <c r="D9" s="7"/>
      <c r="E9" s="7"/>
      <c r="F9" s="7"/>
      <c r="G9" s="7"/>
      <c r="H9" s="7"/>
      <c r="I9" s="7"/>
    </row>
    <row r="10" spans="1:9" ht="14.1" customHeight="1">
      <c r="A10" s="7"/>
      <c r="B10" s="54" t="s">
        <v>382</v>
      </c>
      <c r="C10" s="48"/>
      <c r="D10" s="48"/>
      <c r="E10" s="48"/>
      <c r="F10" s="48"/>
      <c r="G10" s="48"/>
      <c r="H10" s="48"/>
      <c r="I10" s="48"/>
    </row>
    <row r="11" spans="1:9" ht="12.95" customHeight="1">
      <c r="A11" s="7"/>
      <c r="B11" s="9" t="s">
        <v>381</v>
      </c>
      <c r="C11" s="7"/>
      <c r="D11" s="7"/>
      <c r="E11" s="7"/>
      <c r="F11" s="7"/>
      <c r="G11" s="7"/>
      <c r="H11" s="7"/>
      <c r="I11" s="7"/>
    </row>
    <row r="12" spans="1:9" ht="12.95" customHeight="1">
      <c r="A12" s="7"/>
      <c r="B12" s="7"/>
      <c r="C12" s="7"/>
      <c r="D12" s="58" t="s">
        <v>2182</v>
      </c>
      <c r="E12" s="59"/>
      <c r="F12" s="58"/>
      <c r="G12" s="58" t="s">
        <v>2165</v>
      </c>
      <c r="H12" s="59"/>
      <c r="I12" s="58"/>
    </row>
    <row r="13" spans="1:9" ht="12.95" customHeight="1">
      <c r="A13" s="7"/>
      <c r="B13" s="7"/>
      <c r="C13" s="7"/>
      <c r="D13" s="30" t="s">
        <v>1566</v>
      </c>
      <c r="E13" s="30" t="s">
        <v>888</v>
      </c>
      <c r="F13" s="30" t="s">
        <v>1766</v>
      </c>
      <c r="G13" s="30" t="s">
        <v>1566</v>
      </c>
      <c r="H13" s="30" t="s">
        <v>888</v>
      </c>
      <c r="I13" s="30" t="s">
        <v>1766</v>
      </c>
    </row>
    <row r="14" spans="1:9" ht="12.95" customHeight="1">
      <c r="A14" s="7"/>
      <c r="B14" s="7"/>
      <c r="C14" s="7"/>
      <c r="D14" s="16" t="s">
        <v>54</v>
      </c>
      <c r="E14" s="16" t="s">
        <v>91</v>
      </c>
      <c r="F14" s="16" t="s">
        <v>113</v>
      </c>
      <c r="G14" s="16" t="s">
        <v>54</v>
      </c>
      <c r="H14" s="16" t="s">
        <v>91</v>
      </c>
      <c r="I14" s="16" t="s">
        <v>113</v>
      </c>
    </row>
    <row r="15" spans="1:9" ht="12.95" customHeight="1">
      <c r="A15" s="7"/>
      <c r="B15" s="22" t="s">
        <v>880</v>
      </c>
      <c r="C15" s="16" t="s">
        <v>54</v>
      </c>
      <c r="D15" s="42">
        <v>46016</v>
      </c>
      <c r="E15" s="13">
        <v>120000</v>
      </c>
      <c r="F15" s="13">
        <v>89000</v>
      </c>
      <c r="G15" s="42">
        <v>42027</v>
      </c>
      <c r="H15" s="13">
        <v>112000</v>
      </c>
      <c r="I15" s="13">
        <v>90000</v>
      </c>
    </row>
    <row r="16" spans="1:9" ht="12.95" customHeight="1">
      <c r="A16" s="7"/>
      <c r="B16" s="22" t="s">
        <v>858</v>
      </c>
      <c r="C16" s="16" t="s">
        <v>91</v>
      </c>
      <c r="D16" s="42">
        <v>28327</v>
      </c>
      <c r="E16" s="13">
        <v>243000</v>
      </c>
      <c r="F16" s="13">
        <v>181000</v>
      </c>
      <c r="G16" s="42">
        <v>30637</v>
      </c>
      <c r="H16" s="13">
        <v>274000</v>
      </c>
      <c r="I16" s="13">
        <v>180000</v>
      </c>
    </row>
    <row r="17" spans="1:9" ht="12.95" customHeight="1">
      <c r="A17" s="7"/>
      <c r="B17" s="22" t="s">
        <v>863</v>
      </c>
      <c r="C17" s="16" t="s">
        <v>113</v>
      </c>
      <c r="D17" s="42">
        <v>33638</v>
      </c>
      <c r="E17" s="13">
        <v>638000</v>
      </c>
      <c r="F17" s="13">
        <v>363000</v>
      </c>
      <c r="G17" s="42">
        <v>36441</v>
      </c>
      <c r="H17" s="13">
        <v>721000</v>
      </c>
      <c r="I17" s="13">
        <v>366000</v>
      </c>
    </row>
    <row r="18" spans="1:9" ht="12.95" customHeight="1">
      <c r="A18" s="7"/>
      <c r="B18" s="22" t="s">
        <v>872</v>
      </c>
      <c r="C18" s="16" t="s">
        <v>127</v>
      </c>
      <c r="D18" s="42">
        <v>32044</v>
      </c>
      <c r="E18" s="13">
        <v>1387000</v>
      </c>
      <c r="F18" s="13">
        <v>461000</v>
      </c>
      <c r="G18" s="42">
        <v>30755</v>
      </c>
      <c r="H18" s="13">
        <v>1306000</v>
      </c>
      <c r="I18" s="13">
        <v>456000</v>
      </c>
    </row>
    <row r="19" spans="1:9" ht="12.95" customHeight="1">
      <c r="A19" s="7"/>
      <c r="B19" s="22" t="s">
        <v>877</v>
      </c>
      <c r="C19" s="16" t="s">
        <v>141</v>
      </c>
      <c r="D19" s="42">
        <v>17635</v>
      </c>
      <c r="E19" s="13">
        <v>1689000</v>
      </c>
      <c r="F19" s="13">
        <v>274000</v>
      </c>
      <c r="G19" s="42">
        <v>14528</v>
      </c>
      <c r="H19" s="13">
        <v>1335000</v>
      </c>
      <c r="I19" s="13">
        <v>272000</v>
      </c>
    </row>
    <row r="20" spans="1:9" ht="12.95" customHeight="1">
      <c r="A20" s="7"/>
      <c r="B20" s="22" t="s">
        <v>861</v>
      </c>
      <c r="C20" s="16" t="s">
        <v>147</v>
      </c>
      <c r="D20" s="42">
        <v>7645</v>
      </c>
      <c r="E20" s="13">
        <v>1472000</v>
      </c>
      <c r="F20" s="13">
        <v>166000</v>
      </c>
      <c r="G20" s="42">
        <v>6732</v>
      </c>
      <c r="H20" s="13">
        <v>1296000</v>
      </c>
      <c r="I20" s="13">
        <v>178000</v>
      </c>
    </row>
    <row r="21" spans="1:9" ht="12.95" customHeight="1">
      <c r="A21" s="7"/>
      <c r="B21" s="22" t="s">
        <v>870</v>
      </c>
      <c r="C21" s="16" t="s">
        <v>442</v>
      </c>
      <c r="D21" s="42">
        <v>6762</v>
      </c>
      <c r="E21" s="13">
        <v>2885000</v>
      </c>
      <c r="F21" s="13">
        <v>203000</v>
      </c>
      <c r="G21" s="42">
        <v>6661</v>
      </c>
      <c r="H21" s="13">
        <v>2821000</v>
      </c>
      <c r="I21" s="13">
        <v>242000</v>
      </c>
    </row>
    <row r="22" spans="1:9" ht="12.95" customHeight="1">
      <c r="A22" s="7"/>
      <c r="B22" s="22" t="s">
        <v>876</v>
      </c>
      <c r="C22" s="16" t="s">
        <v>443</v>
      </c>
      <c r="D22" s="42">
        <v>6119</v>
      </c>
      <c r="E22" s="13">
        <v>4852000</v>
      </c>
      <c r="F22" s="13">
        <v>492000</v>
      </c>
      <c r="G22" s="42">
        <v>5752</v>
      </c>
      <c r="H22" s="13">
        <v>4500000</v>
      </c>
      <c r="I22" s="13">
        <v>436000</v>
      </c>
    </row>
    <row r="23" spans="1:9" ht="12.95" customHeight="1">
      <c r="A23" s="7"/>
      <c r="B23" s="22" t="s">
        <v>859</v>
      </c>
      <c r="C23" s="16" t="s">
        <v>471</v>
      </c>
      <c r="D23" s="42">
        <v>1409</v>
      </c>
      <c r="E23" s="13">
        <v>1883000</v>
      </c>
      <c r="F23" s="13">
        <v>329000</v>
      </c>
      <c r="G23" s="42">
        <v>1241</v>
      </c>
      <c r="H23" s="13">
        <v>1659000</v>
      </c>
      <c r="I23" s="13">
        <v>257000</v>
      </c>
    </row>
    <row r="24" spans="1:9" ht="12.95" customHeight="1">
      <c r="A24" s="7"/>
      <c r="B24" s="22" t="s">
        <v>864</v>
      </c>
      <c r="C24" s="16" t="s">
        <v>62</v>
      </c>
      <c r="D24" s="42">
        <v>610</v>
      </c>
      <c r="E24" s="13">
        <v>1399000</v>
      </c>
      <c r="F24" s="13">
        <v>313000</v>
      </c>
      <c r="G24" s="42">
        <v>572</v>
      </c>
      <c r="H24" s="13">
        <v>1305000</v>
      </c>
      <c r="I24" s="13">
        <v>297000</v>
      </c>
    </row>
    <row r="25" spans="1:9" ht="12.95" customHeight="1">
      <c r="A25" s="7"/>
      <c r="B25" s="22" t="s">
        <v>873</v>
      </c>
      <c r="C25" s="16" t="s">
        <v>68</v>
      </c>
      <c r="D25" s="42">
        <v>246</v>
      </c>
      <c r="E25" s="13">
        <v>989000</v>
      </c>
      <c r="F25" s="13">
        <v>464000</v>
      </c>
      <c r="G25" s="42">
        <v>263</v>
      </c>
      <c r="H25" s="13">
        <v>1047000</v>
      </c>
      <c r="I25" s="13">
        <v>484000</v>
      </c>
    </row>
    <row r="26" spans="1:9" ht="12.95" customHeight="1">
      <c r="A26" s="7"/>
      <c r="B26" s="22" t="s">
        <v>878</v>
      </c>
      <c r="C26" s="16" t="s">
        <v>72</v>
      </c>
      <c r="D26" s="42">
        <v>193</v>
      </c>
      <c r="E26" s="13">
        <v>1584000</v>
      </c>
      <c r="F26" s="13">
        <v>988000</v>
      </c>
      <c r="G26" s="42">
        <v>193</v>
      </c>
      <c r="H26" s="13">
        <v>1611000</v>
      </c>
      <c r="I26" s="13">
        <v>1026000</v>
      </c>
    </row>
    <row r="27" spans="1:9" ht="12.95" customHeight="1">
      <c r="A27" s="7"/>
      <c r="B27" s="22" t="s">
        <v>865</v>
      </c>
      <c r="C27" s="16" t="s">
        <v>79</v>
      </c>
      <c r="D27" s="42">
        <v>96</v>
      </c>
      <c r="E27" s="13">
        <v>1553000</v>
      </c>
      <c r="F27" s="13">
        <v>1129000</v>
      </c>
      <c r="G27" s="42">
        <v>88</v>
      </c>
      <c r="H27" s="13">
        <v>1445000</v>
      </c>
      <c r="I27" s="13">
        <v>1055000</v>
      </c>
    </row>
    <row r="28" spans="1:9" ht="12.95" customHeight="1">
      <c r="A28" s="7"/>
      <c r="B28" s="22" t="s">
        <v>874</v>
      </c>
      <c r="C28" s="16" t="s">
        <v>82</v>
      </c>
      <c r="D28" s="42">
        <v>91</v>
      </c>
      <c r="E28" s="13">
        <v>4636000</v>
      </c>
      <c r="F28" s="13">
        <v>2939000</v>
      </c>
      <c r="G28" s="42">
        <v>90</v>
      </c>
      <c r="H28" s="13">
        <v>4160000</v>
      </c>
      <c r="I28" s="13">
        <v>2735000</v>
      </c>
    </row>
    <row r="29" spans="1:9" ht="12.95" customHeight="1">
      <c r="A29" s="7"/>
      <c r="B29" s="22" t="s">
        <v>866</v>
      </c>
      <c r="C29" s="16" t="s">
        <v>84</v>
      </c>
      <c r="D29" s="42">
        <v>4</v>
      </c>
      <c r="E29" s="13">
        <v>644000</v>
      </c>
      <c r="F29" s="13">
        <v>435000</v>
      </c>
      <c r="G29" s="42">
        <v>5</v>
      </c>
      <c r="H29" s="13">
        <v>977000</v>
      </c>
      <c r="I29" s="13">
        <v>458000</v>
      </c>
    </row>
    <row r="30" spans="1:9" ht="12.95" customHeight="1">
      <c r="A30" s="7"/>
      <c r="B30" s="22" t="s">
        <v>875</v>
      </c>
      <c r="C30" s="16" t="s">
        <v>85</v>
      </c>
      <c r="D30" s="42">
        <v>1</v>
      </c>
      <c r="E30" s="13">
        <v>255000</v>
      </c>
      <c r="F30" s="13">
        <v>175000</v>
      </c>
      <c r="G30" s="42">
        <v>0</v>
      </c>
      <c r="H30" s="13">
        <v>0</v>
      </c>
      <c r="I30" s="13">
        <v>0</v>
      </c>
    </row>
    <row r="31" spans="1:9" ht="12.95" customHeight="1">
      <c r="A31" s="7"/>
      <c r="B31" s="22" t="s">
        <v>879</v>
      </c>
      <c r="C31" s="16" t="s">
        <v>86</v>
      </c>
      <c r="D31" s="42">
        <v>0</v>
      </c>
      <c r="E31" s="13">
        <v>0</v>
      </c>
      <c r="F31" s="13">
        <v>0</v>
      </c>
      <c r="G31" s="42">
        <v>0</v>
      </c>
      <c r="H31" s="13">
        <v>0</v>
      </c>
      <c r="I31" s="13">
        <v>0</v>
      </c>
    </row>
    <row r="32" spans="1:9" ht="12.95" customHeight="1">
      <c r="A32" s="7"/>
      <c r="B32" s="22" t="s">
        <v>860</v>
      </c>
      <c r="C32" s="16" t="s">
        <v>88</v>
      </c>
      <c r="D32" s="42">
        <v>0</v>
      </c>
      <c r="E32" s="13">
        <v>0</v>
      </c>
      <c r="F32" s="13">
        <v>0</v>
      </c>
      <c r="G32" s="42">
        <v>0</v>
      </c>
      <c r="H32" s="13">
        <v>0</v>
      </c>
      <c r="I32" s="13">
        <v>0</v>
      </c>
    </row>
    <row r="33" spans="1:9" ht="12.95" customHeight="1">
      <c r="A33" s="7"/>
      <c r="B33" s="22" t="s">
        <v>862</v>
      </c>
      <c r="C33" s="16" t="s">
        <v>89</v>
      </c>
      <c r="D33" s="42">
        <v>0</v>
      </c>
      <c r="E33" s="13">
        <v>0</v>
      </c>
      <c r="F33" s="13">
        <v>0</v>
      </c>
      <c r="G33" s="42">
        <v>0</v>
      </c>
      <c r="H33" s="13">
        <v>0</v>
      </c>
      <c r="I33" s="13">
        <v>0</v>
      </c>
    </row>
    <row r="34" spans="1:9" ht="12.95" customHeight="1">
      <c r="A34" s="7"/>
      <c r="B34" s="22" t="s">
        <v>867</v>
      </c>
      <c r="C34" s="16" t="s">
        <v>94</v>
      </c>
      <c r="D34" s="42">
        <v>0</v>
      </c>
      <c r="E34" s="13">
        <v>0</v>
      </c>
      <c r="F34" s="13">
        <v>0</v>
      </c>
      <c r="G34" s="42">
        <v>0</v>
      </c>
      <c r="H34" s="13">
        <v>0</v>
      </c>
      <c r="I34" s="13">
        <v>0</v>
      </c>
    </row>
    <row r="35" spans="1:9" ht="12.95" customHeight="1">
      <c r="A35" s="7"/>
      <c r="B35" s="22" t="s">
        <v>868</v>
      </c>
      <c r="C35" s="16" t="s">
        <v>98</v>
      </c>
      <c r="D35" s="42">
        <v>0</v>
      </c>
      <c r="E35" s="13">
        <v>0</v>
      </c>
      <c r="F35" s="13">
        <v>0</v>
      </c>
      <c r="G35" s="42">
        <v>0</v>
      </c>
      <c r="H35" s="13">
        <v>0</v>
      </c>
      <c r="I35" s="13">
        <v>0</v>
      </c>
    </row>
    <row r="36" spans="1:9" ht="12.95" customHeight="1">
      <c r="A36" s="7"/>
      <c r="B36" s="22" t="s">
        <v>869</v>
      </c>
      <c r="C36" s="16" t="s">
        <v>99</v>
      </c>
      <c r="D36" s="42">
        <v>0</v>
      </c>
      <c r="E36" s="13">
        <v>0</v>
      </c>
      <c r="F36" s="13">
        <v>0</v>
      </c>
      <c r="G36" s="42">
        <v>0</v>
      </c>
      <c r="H36" s="13">
        <v>0</v>
      </c>
      <c r="I36" s="13">
        <v>0</v>
      </c>
    </row>
    <row r="37" spans="1:9" ht="12.95" customHeight="1">
      <c r="A37" s="7"/>
      <c r="B37" s="22" t="s">
        <v>871</v>
      </c>
      <c r="C37" s="16" t="s">
        <v>101</v>
      </c>
      <c r="D37" s="42">
        <v>0</v>
      </c>
      <c r="E37" s="13">
        <v>0</v>
      </c>
      <c r="F37" s="13">
        <v>0</v>
      </c>
      <c r="G37" s="42">
        <v>0</v>
      </c>
      <c r="H37" s="13">
        <v>0</v>
      </c>
      <c r="I37" s="13">
        <v>0</v>
      </c>
    </row>
    <row r="38" spans="1:9" ht="12.95" customHeight="1">
      <c r="A38" s="7"/>
      <c r="B38" s="22" t="s">
        <v>1791</v>
      </c>
      <c r="C38" s="16" t="s">
        <v>103</v>
      </c>
      <c r="D38" s="43">
        <v>180836</v>
      </c>
      <c r="E38" s="13">
        <v>26229000</v>
      </c>
      <c r="F38" s="18">
        <v>9001000</v>
      </c>
      <c r="G38" s="43">
        <v>175985</v>
      </c>
      <c r="H38" s="13">
        <v>24569000</v>
      </c>
      <c r="I38" s="18">
        <v>8532000</v>
      </c>
    </row>
    <row r="39" spans="1:9" ht="30">
      <c r="A39" s="7"/>
      <c r="B39" s="22" t="s">
        <v>1490</v>
      </c>
      <c r="C39" s="16" t="s">
        <v>104</v>
      </c>
      <c r="D39" s="35"/>
      <c r="E39" s="13">
        <v>110000</v>
      </c>
      <c r="F39" s="35"/>
      <c r="G39" s="35"/>
      <c r="H39" s="13">
        <v>161000</v>
      </c>
      <c r="I39" s="35"/>
    </row>
    <row r="40" spans="1:9" ht="15">
      <c r="A40" s="7"/>
      <c r="B40" s="21" t="s">
        <v>1449</v>
      </c>
      <c r="C40" s="29" t="s">
        <v>105</v>
      </c>
      <c r="D40" s="35"/>
      <c r="E40" s="18">
        <v>0</v>
      </c>
      <c r="F40" s="35"/>
      <c r="G40" s="35"/>
      <c r="H40" s="18">
        <v>0</v>
      </c>
      <c r="I40" s="35"/>
    </row>
  </sheetData>
  <mergeCells count="10">
    <mergeCell ref="A6:B6"/>
    <mergeCell ref="A8:B8"/>
    <mergeCell ref="B10:I10"/>
    <mergeCell ref="D12:F12"/>
    <mergeCell ref="G12:I12"/>
    <mergeCell ref="A1:C1"/>
    <mergeCell ref="A2:C2"/>
    <mergeCell ref="A4:B4"/>
    <mergeCell ref="D4:E4"/>
    <mergeCell ref="A5:B5"/>
  </mergeCells>
  <dataValidations count="1">
    <dataValidation type="list" allowBlank="1" showInputMessage="1" showErrorMessage="1" sqref="A9">
      <formula1>'@lists'!$A$67</formula1>
    </dataValidation>
  </dataValidations>
  <pageMargins left="0.7" right="0.7" top="0.75" bottom="0.75" header="0.3" footer="0.3"/>
  <pageSetup orientation="portrait"/>
</worksheet>
</file>

<file path=xl/worksheets/sheet1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706e143-2c07-4e0f-b65b-24cc8e1875c5}">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77eeacc-03b3-4dab-acea-b1671b068bd3}">
  <sheetPr>
    <outlinePr summaryBelow="0" summaryRight="0"/>
  </sheetPr>
  <dimension ref="A1:I34"/>
  <sheetViews>
    <sheetView workbookViewId="0" topLeftCell="A1"/>
  </sheetViews>
  <sheetFormatPr defaultColWidth="11.4242857142857" defaultRowHeight="12.75"/>
  <cols>
    <col min="1" max="1" width="2.85714285714286" customWidth="1"/>
    <col min="2" max="2" width="25.1428571428571" customWidth="1"/>
    <col min="3" max="3" width="20.4285714285714" customWidth="1"/>
    <col min="4" max="4" width="45.2857142857143" customWidth="1"/>
    <col min="5" max="5" width="8" customWidth="1"/>
    <col min="6"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IF(C4&lt;&gt;"",VLOOKUP(C4,'@Entities66'!A2:B81,2,0),"")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383</v>
      </c>
      <c r="D8" s="7"/>
      <c r="E8" s="7"/>
      <c r="F8" s="7"/>
      <c r="G8" s="7"/>
      <c r="H8" s="7"/>
      <c r="I8" s="7"/>
    </row>
    <row r="9" spans="1:9" ht="12.95" customHeight="1">
      <c r="A9" s="17" t="s">
        <v>383</v>
      </c>
      <c r="B9" s="7"/>
      <c r="C9" s="7"/>
      <c r="D9" s="7"/>
      <c r="E9" s="7"/>
      <c r="F9" s="7"/>
      <c r="G9" s="7"/>
      <c r="H9" s="7"/>
      <c r="I9" s="7"/>
    </row>
    <row r="10" spans="1:9" ht="14.1" customHeight="1">
      <c r="A10" s="7"/>
      <c r="B10" s="54" t="s">
        <v>384</v>
      </c>
      <c r="C10" s="48"/>
      <c r="D10" s="48"/>
      <c r="E10" s="48"/>
      <c r="F10" s="48"/>
      <c r="G10" s="48"/>
      <c r="H10" s="48"/>
      <c r="I10" s="48"/>
    </row>
    <row r="11" spans="1:9" ht="12.95" customHeight="1">
      <c r="A11" s="7"/>
      <c r="B11" s="9" t="s">
        <v>383</v>
      </c>
      <c r="C11" s="7"/>
      <c r="D11" s="7"/>
      <c r="E11" s="7"/>
      <c r="F11" s="7"/>
      <c r="G11" s="7"/>
      <c r="H11" s="7"/>
      <c r="I11" s="7"/>
    </row>
    <row r="12" spans="1:9" ht="12.95" customHeight="1">
      <c r="A12" s="7"/>
      <c r="B12" s="7"/>
      <c r="C12" s="7"/>
      <c r="D12" s="7"/>
      <c r="E12" s="7"/>
      <c r="F12" s="30" t="s">
        <v>2182</v>
      </c>
      <c r="G12" s="30" t="s">
        <v>2165</v>
      </c>
      <c r="H12" s="30" t="s">
        <v>2182</v>
      </c>
      <c r="I12" s="30" t="s">
        <v>2165</v>
      </c>
    </row>
    <row r="13" spans="1:9" ht="12.95" customHeight="1">
      <c r="A13" s="7"/>
      <c r="B13" s="7"/>
      <c r="C13" s="7"/>
      <c r="D13" s="7"/>
      <c r="E13" s="7"/>
      <c r="F13" s="30" t="s">
        <v>1364</v>
      </c>
      <c r="G13" s="30" t="s">
        <v>1364</v>
      </c>
      <c r="H13" s="30" t="s">
        <v>1149</v>
      </c>
      <c r="I13" s="30" t="s">
        <v>1149</v>
      </c>
    </row>
    <row r="14" spans="1:9" ht="12.95" customHeight="1">
      <c r="A14" s="7"/>
      <c r="B14" s="7"/>
      <c r="C14" s="7"/>
      <c r="D14" s="7"/>
      <c r="E14" s="7"/>
      <c r="F14" s="16" t="s">
        <v>54</v>
      </c>
      <c r="G14" s="16" t="s">
        <v>54</v>
      </c>
      <c r="H14" s="16" t="s">
        <v>91</v>
      </c>
      <c r="I14" s="16" t="s">
        <v>91</v>
      </c>
    </row>
    <row r="15" spans="1:9" ht="12.95" customHeight="1">
      <c r="A15" s="7"/>
      <c r="B15" s="55" t="s">
        <v>1427</v>
      </c>
      <c r="C15" s="57" t="s">
        <v>892</v>
      </c>
      <c r="D15" s="57"/>
      <c r="E15" s="16" t="s">
        <v>54</v>
      </c>
      <c r="F15" s="13">
        <v>38000</v>
      </c>
      <c r="G15" s="13">
        <v>117000</v>
      </c>
      <c r="H15" s="13">
        <v>0</v>
      </c>
      <c r="I15" s="13">
        <v>1000</v>
      </c>
    </row>
    <row r="16" spans="1:9" ht="12.95" customHeight="1">
      <c r="A16" s="7"/>
      <c r="B16" s="56"/>
      <c r="C16" s="57" t="s">
        <v>1969</v>
      </c>
      <c r="D16" s="57"/>
      <c r="E16" s="16" t="s">
        <v>91</v>
      </c>
      <c r="F16" s="13">
        <v>287000</v>
      </c>
      <c r="G16" s="13">
        <v>264000</v>
      </c>
      <c r="H16" s="13">
        <v>5000</v>
      </c>
      <c r="I16" s="13">
        <v>5000</v>
      </c>
    </row>
    <row r="17" spans="1:9" ht="12.95" customHeight="1">
      <c r="A17" s="7"/>
      <c r="B17" s="56"/>
      <c r="C17" s="22"/>
      <c r="D17" s="22" t="s">
        <v>1498</v>
      </c>
      <c r="E17" s="16" t="s">
        <v>113</v>
      </c>
      <c r="F17" s="13">
        <v>0</v>
      </c>
      <c r="G17" s="13">
        <v>0</v>
      </c>
      <c r="H17" s="13">
        <v>0</v>
      </c>
      <c r="I17" s="13">
        <v>0</v>
      </c>
    </row>
    <row r="18" spans="1:9" ht="12.95" customHeight="1">
      <c r="A18" s="7"/>
      <c r="B18" s="56"/>
      <c r="C18" s="57" t="s">
        <v>1970</v>
      </c>
      <c r="D18" s="57"/>
      <c r="E18" s="16" t="s">
        <v>127</v>
      </c>
      <c r="F18" s="13">
        <v>1392000</v>
      </c>
      <c r="G18" s="13">
        <v>1980000</v>
      </c>
      <c r="H18" s="13">
        <v>2000</v>
      </c>
      <c r="I18" s="13">
        <v>3000</v>
      </c>
    </row>
    <row r="19" spans="1:9" ht="12.95" customHeight="1">
      <c r="A19" s="7"/>
      <c r="B19" s="56"/>
      <c r="C19" s="57" t="s">
        <v>1968</v>
      </c>
      <c r="D19" s="57"/>
      <c r="E19" s="16" t="s">
        <v>141</v>
      </c>
      <c r="F19" s="13">
        <v>951000</v>
      </c>
      <c r="G19" s="13">
        <v>1162000</v>
      </c>
      <c r="H19" s="13">
        <v>21000</v>
      </c>
      <c r="I19" s="13">
        <v>22000</v>
      </c>
    </row>
    <row r="20" spans="1:9" ht="12.95" customHeight="1">
      <c r="A20" s="7"/>
      <c r="B20" s="56"/>
      <c r="C20" s="57" t="s">
        <v>1570</v>
      </c>
      <c r="D20" s="57"/>
      <c r="E20" s="16" t="s">
        <v>147</v>
      </c>
      <c r="F20" s="13">
        <v>1184000</v>
      </c>
      <c r="G20" s="13">
        <v>1155000</v>
      </c>
      <c r="H20" s="13">
        <v>1000</v>
      </c>
      <c r="I20" s="13">
        <v>1000</v>
      </c>
    </row>
    <row r="21" spans="1:9" ht="12.95" customHeight="1">
      <c r="A21" s="7"/>
      <c r="B21" s="56"/>
      <c r="C21" s="57" t="s">
        <v>1571</v>
      </c>
      <c r="D21" s="57"/>
      <c r="E21" s="16" t="s">
        <v>442</v>
      </c>
      <c r="F21" s="13">
        <v>1305000</v>
      </c>
      <c r="G21" s="13">
        <v>1499000</v>
      </c>
      <c r="H21" s="13">
        <v>2000</v>
      </c>
      <c r="I21" s="13">
        <v>3000</v>
      </c>
    </row>
    <row r="22" spans="1:9" ht="12.95" customHeight="1">
      <c r="A22" s="7"/>
      <c r="B22" s="56"/>
      <c r="C22" s="57" t="s">
        <v>1215</v>
      </c>
      <c r="D22" s="57"/>
      <c r="E22" s="16" t="s">
        <v>443</v>
      </c>
      <c r="F22" s="13">
        <v>5191000</v>
      </c>
      <c r="G22" s="13">
        <v>3709000</v>
      </c>
      <c r="H22" s="13">
        <v>10000</v>
      </c>
      <c r="I22" s="13">
        <v>9000</v>
      </c>
    </row>
    <row r="23" spans="1:9" ht="12.95" customHeight="1">
      <c r="A23" s="7"/>
      <c r="B23" s="56"/>
      <c r="C23" s="57" t="s">
        <v>1218</v>
      </c>
      <c r="D23" s="57"/>
      <c r="E23" s="16" t="s">
        <v>471</v>
      </c>
      <c r="F23" s="13">
        <v>1129000</v>
      </c>
      <c r="G23" s="13">
        <v>1020000</v>
      </c>
      <c r="H23" s="13">
        <v>0</v>
      </c>
      <c r="I23" s="13">
        <v>1000</v>
      </c>
    </row>
    <row r="24" spans="1:9" ht="12.95" customHeight="1">
      <c r="A24" s="7"/>
      <c r="B24" s="57"/>
      <c r="C24" s="57" t="s">
        <v>1697</v>
      </c>
      <c r="D24" s="57"/>
      <c r="E24" s="16" t="s">
        <v>62</v>
      </c>
      <c r="F24" s="13">
        <v>11477000</v>
      </c>
      <c r="G24" s="13">
        <v>10906000</v>
      </c>
      <c r="H24" s="13">
        <v>41000</v>
      </c>
      <c r="I24" s="13">
        <v>45000</v>
      </c>
    </row>
    <row r="25" spans="1:9" ht="12.95" customHeight="1">
      <c r="A25" s="7"/>
      <c r="B25" s="55" t="s">
        <v>927</v>
      </c>
      <c r="C25" s="57" t="s">
        <v>892</v>
      </c>
      <c r="D25" s="57"/>
      <c r="E25" s="16" t="s">
        <v>68</v>
      </c>
      <c r="F25" s="13">
        <v>38000</v>
      </c>
      <c r="G25" s="13">
        <v>117000</v>
      </c>
      <c r="H25" s="13">
        <v>0</v>
      </c>
      <c r="I25" s="13">
        <v>1000</v>
      </c>
    </row>
    <row r="26" spans="1:9" ht="12.95" customHeight="1">
      <c r="A26" s="7"/>
      <c r="B26" s="56"/>
      <c r="C26" s="57" t="s">
        <v>1969</v>
      </c>
      <c r="D26" s="57"/>
      <c r="E26" s="16" t="s">
        <v>72</v>
      </c>
      <c r="F26" s="13">
        <v>287000</v>
      </c>
      <c r="G26" s="13">
        <v>264000</v>
      </c>
      <c r="H26" s="13">
        <v>5000</v>
      </c>
      <c r="I26" s="13">
        <v>5000</v>
      </c>
    </row>
    <row r="27" spans="1:9" ht="12.95" customHeight="1">
      <c r="A27" s="7"/>
      <c r="B27" s="56"/>
      <c r="C27" s="22"/>
      <c r="D27" s="22" t="s">
        <v>1498</v>
      </c>
      <c r="E27" s="16" t="s">
        <v>79</v>
      </c>
      <c r="F27" s="13">
        <v>0</v>
      </c>
      <c r="G27" s="13">
        <v>0</v>
      </c>
      <c r="H27" s="13">
        <v>0</v>
      </c>
      <c r="I27" s="13">
        <v>0</v>
      </c>
    </row>
    <row r="28" spans="1:9" ht="12.95" customHeight="1">
      <c r="A28" s="7"/>
      <c r="B28" s="56"/>
      <c r="C28" s="57" t="s">
        <v>1970</v>
      </c>
      <c r="D28" s="57"/>
      <c r="E28" s="16" t="s">
        <v>82</v>
      </c>
      <c r="F28" s="13">
        <v>1392000</v>
      </c>
      <c r="G28" s="13">
        <v>1980000</v>
      </c>
      <c r="H28" s="13">
        <v>2000</v>
      </c>
      <c r="I28" s="13">
        <v>3000</v>
      </c>
    </row>
    <row r="29" spans="1:9" ht="12.95" customHeight="1">
      <c r="A29" s="7"/>
      <c r="B29" s="56"/>
      <c r="C29" s="57" t="s">
        <v>1968</v>
      </c>
      <c r="D29" s="57"/>
      <c r="E29" s="16" t="s">
        <v>84</v>
      </c>
      <c r="F29" s="13">
        <v>951000</v>
      </c>
      <c r="G29" s="13">
        <v>1162000</v>
      </c>
      <c r="H29" s="13">
        <v>21000</v>
      </c>
      <c r="I29" s="13">
        <v>22000</v>
      </c>
    </row>
    <row r="30" spans="1:9" ht="12.95" customHeight="1">
      <c r="A30" s="7"/>
      <c r="B30" s="56"/>
      <c r="C30" s="57" t="s">
        <v>1570</v>
      </c>
      <c r="D30" s="57"/>
      <c r="E30" s="16" t="s">
        <v>85</v>
      </c>
      <c r="F30" s="13">
        <v>1184000</v>
      </c>
      <c r="G30" s="13">
        <v>1155000</v>
      </c>
      <c r="H30" s="13">
        <v>1000</v>
      </c>
      <c r="I30" s="13">
        <v>1000</v>
      </c>
    </row>
    <row r="31" spans="1:9" ht="12.95" customHeight="1">
      <c r="A31" s="7"/>
      <c r="B31" s="56"/>
      <c r="C31" s="57" t="s">
        <v>1571</v>
      </c>
      <c r="D31" s="57"/>
      <c r="E31" s="16" t="s">
        <v>86</v>
      </c>
      <c r="F31" s="13">
        <v>1305000</v>
      </c>
      <c r="G31" s="13">
        <v>1499000</v>
      </c>
      <c r="H31" s="13">
        <v>2000</v>
      </c>
      <c r="I31" s="13">
        <v>3000</v>
      </c>
    </row>
    <row r="32" spans="1:9" ht="12.95" customHeight="1">
      <c r="A32" s="7"/>
      <c r="B32" s="56"/>
      <c r="C32" s="57" t="s">
        <v>1215</v>
      </c>
      <c r="D32" s="57"/>
      <c r="E32" s="16" t="s">
        <v>88</v>
      </c>
      <c r="F32" s="13">
        <v>5191000</v>
      </c>
      <c r="G32" s="13">
        <v>3709000</v>
      </c>
      <c r="H32" s="13">
        <v>10000</v>
      </c>
      <c r="I32" s="13">
        <v>9000</v>
      </c>
    </row>
    <row r="33" spans="1:9" ht="12.95" customHeight="1">
      <c r="A33" s="7"/>
      <c r="B33" s="56"/>
      <c r="C33" s="57" t="s">
        <v>1218</v>
      </c>
      <c r="D33" s="57"/>
      <c r="E33" s="16" t="s">
        <v>89</v>
      </c>
      <c r="F33" s="13">
        <v>1129000</v>
      </c>
      <c r="G33" s="13">
        <v>1020000</v>
      </c>
      <c r="H33" s="13">
        <v>0</v>
      </c>
      <c r="I33" s="13">
        <v>1000</v>
      </c>
    </row>
    <row r="34" spans="1:9" ht="12.95" customHeight="1">
      <c r="A34" s="7"/>
      <c r="B34" s="55"/>
      <c r="C34" s="55" t="s">
        <v>1697</v>
      </c>
      <c r="D34" s="55"/>
      <c r="E34" s="29" t="s">
        <v>94</v>
      </c>
      <c r="F34" s="18">
        <v>11477000</v>
      </c>
      <c r="G34" s="18">
        <v>10906000</v>
      </c>
      <c r="H34" s="18">
        <v>41000</v>
      </c>
      <c r="I34" s="18">
        <v>45000</v>
      </c>
    </row>
  </sheetData>
  <mergeCells count="28">
    <mergeCell ref="B25:B34"/>
    <mergeCell ref="C25:D25"/>
    <mergeCell ref="C26:D26"/>
    <mergeCell ref="C28:D28"/>
    <mergeCell ref="C29:D29"/>
    <mergeCell ref="C30:D30"/>
    <mergeCell ref="C31:D31"/>
    <mergeCell ref="C32:D32"/>
    <mergeCell ref="C33:D33"/>
    <mergeCell ref="C34:D34"/>
    <mergeCell ref="A6:B6"/>
    <mergeCell ref="A8:B8"/>
    <mergeCell ref="B10:I10"/>
    <mergeCell ref="B15:B24"/>
    <mergeCell ref="C15:D15"/>
    <mergeCell ref="C16:D16"/>
    <mergeCell ref="C18:D18"/>
    <mergeCell ref="C19:D19"/>
    <mergeCell ref="C20:D20"/>
    <mergeCell ref="C21:D21"/>
    <mergeCell ref="C22:D22"/>
    <mergeCell ref="C23:D23"/>
    <mergeCell ref="C24:D24"/>
    <mergeCell ref="A1:C1"/>
    <mergeCell ref="A2:C2"/>
    <mergeCell ref="A4:B4"/>
    <mergeCell ref="D4:E4"/>
    <mergeCell ref="A5:B5"/>
  </mergeCells>
  <dataValidations count="1">
    <dataValidation type="list" allowBlank="1" showInputMessage="1" showErrorMessage="1" sqref="A9">
      <formula1>'@lists'!$A$68:$B$68</formula1>
    </dataValidation>
  </dataValidations>
  <pageMargins left="0.7" right="0.7" top="0.75" bottom="0.75" header="0.3" footer="0.3"/>
  <pageSetup orientation="portrait"/>
</worksheet>
</file>

<file path=xl/worksheets/sheet1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b521baf-c582-4080-9e41-46175d7994da}">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78c6c63-d7b9-460f-a5fb-00237235c872}">
  <sheetPr>
    <outlinePr summaryBelow="0" summaryRight="0"/>
  </sheetPr>
  <dimension ref="A1:R46"/>
  <sheetViews>
    <sheetView workbookViewId="0" topLeftCell="A1"/>
  </sheetViews>
  <sheetFormatPr defaultColWidth="11.4242857142857" defaultRowHeight="12.75"/>
  <cols>
    <col min="1" max="1" width="2.85714285714286" customWidth="1"/>
    <col min="2" max="2" width="25.1428571428571" customWidth="1"/>
    <col min="3" max="3" width="41.4285714285714" customWidth="1"/>
    <col min="4" max="4" width="8" customWidth="1"/>
    <col min="5" max="18" width="21.5714285714286" customWidth="1"/>
  </cols>
  <sheetData>
    <row r="1" spans="1:18" ht="12.95" customHeight="1">
      <c r="A1" s="47" t="s">
        <v>947</v>
      </c>
      <c r="B1" s="48"/>
      <c r="C1" s="48"/>
      <c r="D1" s="7"/>
      <c r="E1" s="7"/>
      <c r="F1" s="7"/>
      <c r="G1" s="7"/>
      <c r="H1" s="7"/>
      <c r="I1" s="7"/>
      <c r="J1" s="7"/>
      <c r="K1" s="7"/>
      <c r="L1" s="7"/>
      <c r="M1" s="7"/>
      <c r="N1" s="7"/>
      <c r="O1" s="7"/>
      <c r="P1" s="7"/>
      <c r="Q1" s="7"/>
      <c r="R1" s="7"/>
    </row>
    <row r="2" spans="1:18" ht="12.95" customHeight="1">
      <c r="A2" s="47" t="s">
        <v>1123</v>
      </c>
      <c r="B2" s="48"/>
      <c r="C2" s="48"/>
      <c r="D2" s="7"/>
      <c r="E2" s="7"/>
      <c r="F2" s="7"/>
      <c r="G2" s="7"/>
      <c r="H2" s="7"/>
      <c r="I2" s="7"/>
      <c r="J2" s="7"/>
      <c r="K2" s="7"/>
      <c r="L2" s="7"/>
      <c r="M2" s="7"/>
      <c r="N2" s="7"/>
      <c r="O2" s="7"/>
      <c r="P2" s="7"/>
      <c r="Q2" s="7"/>
      <c r="R2" s="7"/>
    </row>
    <row r="3" spans="1:18" ht="12.95" customHeight="1">
      <c r="A3" s="7"/>
      <c r="B3" s="7"/>
      <c r="C3" s="7"/>
      <c r="D3" s="7"/>
      <c r="E3" s="7"/>
      <c r="F3" s="7"/>
      <c r="G3" s="7"/>
      <c r="H3" s="7"/>
      <c r="I3" s="7"/>
      <c r="J3" s="7"/>
      <c r="K3" s="7"/>
      <c r="L3" s="7"/>
      <c r="M3" s="7"/>
      <c r="N3" s="7"/>
      <c r="O3" s="7"/>
      <c r="P3" s="7"/>
      <c r="Q3" s="7"/>
      <c r="R3" s="7"/>
    </row>
    <row r="4" spans="1:18" ht="12.95" customHeight="1">
      <c r="A4" s="49" t="s">
        <v>927</v>
      </c>
      <c r="B4" s="50"/>
      <c r="C4" s="23" t="s">
        <v>80</v>
      </c>
      <c r="D4" s="51" t="str">
        <f>IF(C4&lt;&gt;"",VLOOKUP(C4,'@Entities67'!A2:B81,2,0),"")</f>
        <v>בנק אגוד לישראל בעמ</v>
      </c>
      <c r="E4" s="51"/>
      <c r="F4" s="7"/>
      <c r="G4" s="7"/>
      <c r="H4" s="7"/>
      <c r="I4" s="7"/>
      <c r="J4" s="7"/>
      <c r="K4" s="7"/>
      <c r="L4" s="7"/>
      <c r="M4" s="7"/>
      <c r="N4" s="7"/>
      <c r="O4" s="7"/>
      <c r="P4" s="7"/>
      <c r="Q4" s="7"/>
      <c r="R4" s="7"/>
    </row>
    <row r="5" spans="1:18" ht="12.95" customHeight="1">
      <c r="A5" s="52" t="s">
        <v>2171</v>
      </c>
      <c r="B5" s="52"/>
      <c r="C5" s="24">
        <v>43830</v>
      </c>
      <c r="D5" s="7"/>
      <c r="E5" s="7"/>
      <c r="F5" s="7"/>
      <c r="G5" s="7"/>
      <c r="H5" s="7"/>
      <c r="I5" s="7"/>
      <c r="J5" s="7"/>
      <c r="K5" s="7"/>
      <c r="L5" s="7"/>
      <c r="M5" s="7"/>
      <c r="N5" s="7"/>
      <c r="O5" s="7"/>
      <c r="P5" s="7"/>
      <c r="Q5" s="7"/>
      <c r="R5" s="7"/>
    </row>
    <row r="6" spans="1:18" ht="12.95" customHeight="1">
      <c r="A6" s="52" t="s">
        <v>1758</v>
      </c>
      <c r="B6" s="52"/>
      <c r="C6" s="25" t="s">
        <v>644</v>
      </c>
      <c r="D6" s="7"/>
      <c r="E6" s="7"/>
      <c r="F6" s="7"/>
      <c r="G6" s="7"/>
      <c r="H6" s="7"/>
      <c r="I6" s="7"/>
      <c r="J6" s="7"/>
      <c r="K6" s="7"/>
      <c r="L6" s="7"/>
      <c r="M6" s="7"/>
      <c r="N6" s="7"/>
      <c r="O6" s="7"/>
      <c r="P6" s="7"/>
      <c r="Q6" s="7"/>
      <c r="R6" s="7"/>
    </row>
    <row r="7" spans="1:18" ht="12.95" customHeight="1">
      <c r="A7" s="14"/>
      <c r="B7" s="14"/>
      <c r="C7" s="26"/>
      <c r="D7" s="7"/>
      <c r="E7" s="7"/>
      <c r="F7" s="7"/>
      <c r="G7" s="7"/>
      <c r="H7" s="7"/>
      <c r="I7" s="7"/>
      <c r="J7" s="7"/>
      <c r="K7" s="7"/>
      <c r="L7" s="7"/>
      <c r="M7" s="7"/>
      <c r="N7" s="7"/>
      <c r="O7" s="7"/>
      <c r="P7" s="7"/>
      <c r="Q7" s="7"/>
      <c r="R7" s="7"/>
    </row>
    <row r="8" spans="1:18" ht="12.95" customHeight="1">
      <c r="A8" s="53" t="s">
        <v>1576</v>
      </c>
      <c r="B8" s="53"/>
      <c r="C8" s="19" t="s">
        <v>386</v>
      </c>
      <c r="D8" s="7"/>
      <c r="E8" s="7"/>
      <c r="F8" s="7"/>
      <c r="G8" s="7"/>
      <c r="H8" s="7"/>
      <c r="I8" s="7"/>
      <c r="J8" s="7"/>
      <c r="K8" s="7"/>
      <c r="L8" s="7"/>
      <c r="M8" s="7"/>
      <c r="N8" s="7"/>
      <c r="O8" s="7"/>
      <c r="P8" s="7"/>
      <c r="Q8" s="7"/>
      <c r="R8" s="7"/>
    </row>
    <row r="9" spans="1:18" ht="12.95" customHeight="1">
      <c r="A9" s="17" t="s">
        <v>386</v>
      </c>
      <c r="B9" s="7"/>
      <c r="C9" s="7"/>
      <c r="D9" s="7"/>
      <c r="E9" s="7"/>
      <c r="F9" s="7"/>
      <c r="G9" s="7"/>
      <c r="H9" s="7"/>
      <c r="I9" s="7"/>
      <c r="J9" s="7"/>
      <c r="K9" s="7"/>
      <c r="L9" s="7"/>
      <c r="M9" s="7"/>
      <c r="N9" s="7"/>
      <c r="O9" s="7"/>
      <c r="P9" s="7"/>
      <c r="Q9" s="7"/>
      <c r="R9" s="7"/>
    </row>
    <row r="10" spans="1:18" ht="14.1" customHeight="1">
      <c r="A10" s="7"/>
      <c r="B10" s="54" t="s">
        <v>387</v>
      </c>
      <c r="C10" s="48"/>
      <c r="D10" s="48"/>
      <c r="E10" s="48"/>
      <c r="F10" s="48"/>
      <c r="G10" s="48"/>
      <c r="H10" s="48"/>
      <c r="I10" s="48"/>
      <c r="J10" s="7"/>
      <c r="K10" s="7"/>
      <c r="L10" s="7"/>
      <c r="M10" s="7"/>
      <c r="N10" s="7"/>
      <c r="O10" s="7"/>
      <c r="P10" s="7"/>
      <c r="Q10" s="7"/>
      <c r="R10" s="7"/>
    </row>
    <row r="11" spans="1:18" ht="12.95" customHeight="1">
      <c r="A11" s="7"/>
      <c r="B11" s="9" t="s">
        <v>386</v>
      </c>
      <c r="C11" s="7"/>
      <c r="D11" s="7"/>
      <c r="E11" s="7"/>
      <c r="F11" s="7"/>
      <c r="G11" s="7"/>
      <c r="H11" s="7"/>
      <c r="I11" s="7"/>
      <c r="J11" s="7"/>
      <c r="K11" s="7"/>
      <c r="L11" s="7"/>
      <c r="M11" s="7"/>
      <c r="N11" s="7"/>
      <c r="O11" s="7"/>
      <c r="P11" s="7"/>
      <c r="Q11" s="7"/>
      <c r="R11" s="7"/>
    </row>
    <row r="12" spans="1:18" ht="12.95" customHeight="1">
      <c r="A12" s="7"/>
      <c r="B12" s="7"/>
      <c r="C12" s="7"/>
      <c r="D12" s="7"/>
      <c r="E12" s="58" t="s">
        <v>2182</v>
      </c>
      <c r="F12" s="59"/>
      <c r="G12" s="59"/>
      <c r="H12" s="59"/>
      <c r="I12" s="59"/>
      <c r="J12" s="59"/>
      <c r="K12" s="58"/>
      <c r="L12" s="58" t="s">
        <v>2165</v>
      </c>
      <c r="M12" s="59"/>
      <c r="N12" s="59"/>
      <c r="O12" s="59"/>
      <c r="P12" s="59"/>
      <c r="Q12" s="59"/>
      <c r="R12" s="58"/>
    </row>
    <row r="13" spans="1:18" ht="12.95" customHeight="1">
      <c r="A13" s="7"/>
      <c r="B13" s="7"/>
      <c r="C13" s="7"/>
      <c r="D13" s="7"/>
      <c r="E13" s="58" t="s">
        <v>1538</v>
      </c>
      <c r="F13" s="58"/>
      <c r="G13" s="58" t="s">
        <v>38</v>
      </c>
      <c r="H13" s="59"/>
      <c r="I13" s="58"/>
      <c r="J13" s="58" t="s">
        <v>2016</v>
      </c>
      <c r="K13" s="58" t="s">
        <v>1803</v>
      </c>
      <c r="L13" s="58" t="s">
        <v>1538</v>
      </c>
      <c r="M13" s="58"/>
      <c r="N13" s="58" t="s">
        <v>38</v>
      </c>
      <c r="O13" s="59"/>
      <c r="P13" s="58"/>
      <c r="Q13" s="58" t="s">
        <v>2016</v>
      </c>
      <c r="R13" s="58" t="s">
        <v>1803</v>
      </c>
    </row>
    <row r="14" spans="1:18" ht="12.95" customHeight="1">
      <c r="A14" s="7"/>
      <c r="B14" s="7"/>
      <c r="C14" s="7"/>
      <c r="D14" s="7"/>
      <c r="E14" s="30" t="s">
        <v>1394</v>
      </c>
      <c r="F14" s="30" t="s">
        <v>2023</v>
      </c>
      <c r="G14" s="30" t="s">
        <v>1003</v>
      </c>
      <c r="H14" s="30" t="s">
        <v>844</v>
      </c>
      <c r="I14" s="30" t="s">
        <v>836</v>
      </c>
      <c r="J14" s="58"/>
      <c r="K14" s="58"/>
      <c r="L14" s="30" t="s">
        <v>1394</v>
      </c>
      <c r="M14" s="30" t="s">
        <v>2023</v>
      </c>
      <c r="N14" s="30" t="s">
        <v>1003</v>
      </c>
      <c r="O14" s="30" t="s">
        <v>844</v>
      </c>
      <c r="P14" s="30" t="s">
        <v>836</v>
      </c>
      <c r="Q14" s="58"/>
      <c r="R14" s="58"/>
    </row>
    <row r="15" spans="1:18" ht="12.95" customHeight="1">
      <c r="A15" s="7"/>
      <c r="B15" s="7"/>
      <c r="C15" s="7"/>
      <c r="D15" s="7"/>
      <c r="E15" s="16" t="s">
        <v>54</v>
      </c>
      <c r="F15" s="16" t="s">
        <v>91</v>
      </c>
      <c r="G15" s="16" t="s">
        <v>113</v>
      </c>
      <c r="H15" s="16" t="s">
        <v>127</v>
      </c>
      <c r="I15" s="16" t="s">
        <v>141</v>
      </c>
      <c r="J15" s="16" t="s">
        <v>147</v>
      </c>
      <c r="K15" s="16" t="s">
        <v>442</v>
      </c>
      <c r="L15" s="16" t="s">
        <v>54</v>
      </c>
      <c r="M15" s="16" t="s">
        <v>91</v>
      </c>
      <c r="N15" s="16" t="s">
        <v>113</v>
      </c>
      <c r="O15" s="16" t="s">
        <v>127</v>
      </c>
      <c r="P15" s="16" t="s">
        <v>141</v>
      </c>
      <c r="Q15" s="16" t="s">
        <v>147</v>
      </c>
      <c r="R15" s="16" t="s">
        <v>442</v>
      </c>
    </row>
    <row r="16" spans="1:18" ht="12.95" customHeight="1">
      <c r="A16" s="7"/>
      <c r="B16" s="55" t="s">
        <v>523</v>
      </c>
      <c r="C16" s="22" t="s">
        <v>1514</v>
      </c>
      <c r="D16" s="16" t="s">
        <v>54</v>
      </c>
      <c r="E16" s="13">
        <v>5903000</v>
      </c>
      <c r="F16" s="13">
        <v>2000</v>
      </c>
      <c r="G16" s="13">
        <v>547000</v>
      </c>
      <c r="H16" s="13">
        <v>434000</v>
      </c>
      <c r="I16" s="13">
        <v>20000</v>
      </c>
      <c r="J16" s="13">
        <v>1000</v>
      </c>
      <c r="K16" s="13">
        <v>6907000</v>
      </c>
      <c r="L16" s="13">
        <v>8743000</v>
      </c>
      <c r="M16" s="13">
        <v>3000</v>
      </c>
      <c r="N16" s="13">
        <v>203000</v>
      </c>
      <c r="O16" s="13">
        <v>473000</v>
      </c>
      <c r="P16" s="13">
        <v>18000</v>
      </c>
      <c r="Q16" s="13">
        <v>0</v>
      </c>
      <c r="R16" s="13">
        <v>9440000</v>
      </c>
    </row>
    <row r="17" spans="1:18" ht="12.95" customHeight="1">
      <c r="A17" s="7"/>
      <c r="B17" s="56"/>
      <c r="C17" s="22" t="s">
        <v>1648</v>
      </c>
      <c r="D17" s="16" t="s">
        <v>91</v>
      </c>
      <c r="E17" s="13">
        <v>4127000</v>
      </c>
      <c r="F17" s="13">
        <v>1135000</v>
      </c>
      <c r="G17" s="13">
        <v>1466000</v>
      </c>
      <c r="H17" s="13">
        <v>1406000</v>
      </c>
      <c r="I17" s="13">
        <v>0</v>
      </c>
      <c r="J17" s="13">
        <v>270000</v>
      </c>
      <c r="K17" s="13">
        <v>8404000</v>
      </c>
      <c r="L17" s="13">
        <v>2429000</v>
      </c>
      <c r="M17" s="13">
        <v>1234000</v>
      </c>
      <c r="N17" s="13">
        <v>1526000</v>
      </c>
      <c r="O17" s="13">
        <v>166000</v>
      </c>
      <c r="P17" s="13">
        <v>4000</v>
      </c>
      <c r="Q17" s="13">
        <v>224000</v>
      </c>
      <c r="R17" s="13">
        <v>5583000</v>
      </c>
    </row>
    <row r="18" spans="1:18" ht="12.95" customHeight="1">
      <c r="A18" s="7"/>
      <c r="B18" s="56"/>
      <c r="C18" s="22" t="s">
        <v>1643</v>
      </c>
      <c r="D18" s="16" t="s">
        <v>113</v>
      </c>
      <c r="E18" s="13">
        <v>2000</v>
      </c>
      <c r="F18" s="13">
        <v>0</v>
      </c>
      <c r="G18" s="13">
        <v>0</v>
      </c>
      <c r="H18" s="13">
        <v>0</v>
      </c>
      <c r="I18" s="13">
        <v>0</v>
      </c>
      <c r="J18" s="13">
        <v>0</v>
      </c>
      <c r="K18" s="13">
        <v>2000</v>
      </c>
      <c r="L18" s="13">
        <v>568000</v>
      </c>
      <c r="M18" s="13">
        <v>0</v>
      </c>
      <c r="N18" s="13">
        <v>0</v>
      </c>
      <c r="O18" s="13">
        <v>0</v>
      </c>
      <c r="P18" s="13">
        <v>0</v>
      </c>
      <c r="Q18" s="13">
        <v>0</v>
      </c>
      <c r="R18" s="13">
        <v>568000</v>
      </c>
    </row>
    <row r="19" spans="1:18" ht="12.95" customHeight="1">
      <c r="A19" s="7"/>
      <c r="B19" s="56"/>
      <c r="C19" s="22" t="s">
        <v>885</v>
      </c>
      <c r="D19" s="16" t="s">
        <v>127</v>
      </c>
      <c r="E19" s="13">
        <v>19705000</v>
      </c>
      <c r="F19" s="13">
        <v>5112000</v>
      </c>
      <c r="G19" s="13">
        <v>842000</v>
      </c>
      <c r="H19" s="13">
        <v>61000</v>
      </c>
      <c r="I19" s="13">
        <v>39000</v>
      </c>
      <c r="J19" s="13">
        <v>114000</v>
      </c>
      <c r="K19" s="13">
        <v>25873000</v>
      </c>
      <c r="L19" s="13">
        <v>17923000</v>
      </c>
      <c r="M19" s="13">
        <v>4490000</v>
      </c>
      <c r="N19" s="13">
        <v>1364000</v>
      </c>
      <c r="O19" s="13">
        <v>131000</v>
      </c>
      <c r="P19" s="13">
        <v>53000</v>
      </c>
      <c r="Q19" s="13">
        <v>191000</v>
      </c>
      <c r="R19" s="13">
        <v>24152000</v>
      </c>
    </row>
    <row r="20" spans="1:18" ht="12.95" customHeight="1">
      <c r="A20" s="7"/>
      <c r="B20" s="56"/>
      <c r="C20" s="22" t="s">
        <v>881</v>
      </c>
      <c r="D20" s="16" t="s">
        <v>141</v>
      </c>
      <c r="E20" s="13">
        <v>0</v>
      </c>
      <c r="F20" s="13">
        <v>0</v>
      </c>
      <c r="G20" s="13">
        <v>0</v>
      </c>
      <c r="H20" s="13">
        <v>0</v>
      </c>
      <c r="I20" s="13">
        <v>0</v>
      </c>
      <c r="J20" s="13">
        <v>0</v>
      </c>
      <c r="K20" s="13">
        <v>0</v>
      </c>
      <c r="L20" s="13">
        <v>0</v>
      </c>
      <c r="M20" s="13">
        <v>0</v>
      </c>
      <c r="N20" s="13">
        <v>0</v>
      </c>
      <c r="O20" s="13">
        <v>0</v>
      </c>
      <c r="P20" s="13">
        <v>0</v>
      </c>
      <c r="Q20" s="13">
        <v>0</v>
      </c>
      <c r="R20" s="13">
        <v>0</v>
      </c>
    </row>
    <row r="21" spans="1:18" ht="12.95" customHeight="1">
      <c r="A21" s="7"/>
      <c r="B21" s="56"/>
      <c r="C21" s="22" t="s">
        <v>1191</v>
      </c>
      <c r="D21" s="16" t="s">
        <v>147</v>
      </c>
      <c r="E21" s="13">
        <v>0</v>
      </c>
      <c r="F21" s="13">
        <v>0</v>
      </c>
      <c r="G21" s="13">
        <v>0</v>
      </c>
      <c r="H21" s="13">
        <v>0</v>
      </c>
      <c r="I21" s="13">
        <v>0</v>
      </c>
      <c r="J21" s="13">
        <v>0</v>
      </c>
      <c r="K21" s="13">
        <v>0</v>
      </c>
      <c r="L21" s="13">
        <v>0</v>
      </c>
      <c r="M21" s="13">
        <v>0</v>
      </c>
      <c r="N21" s="13">
        <v>0</v>
      </c>
      <c r="O21" s="13">
        <v>0</v>
      </c>
      <c r="P21" s="13">
        <v>0</v>
      </c>
      <c r="Q21" s="13">
        <v>0</v>
      </c>
      <c r="R21" s="13">
        <v>0</v>
      </c>
    </row>
    <row r="22" spans="1:18" ht="12.95" customHeight="1">
      <c r="A22" s="7"/>
      <c r="B22" s="56"/>
      <c r="C22" s="22" t="s">
        <v>926</v>
      </c>
      <c r="D22" s="16" t="s">
        <v>442</v>
      </c>
      <c r="E22" s="45"/>
      <c r="F22" s="45"/>
      <c r="G22" s="45"/>
      <c r="H22" s="45"/>
      <c r="I22" s="45"/>
      <c r="J22" s="13">
        <v>228000</v>
      </c>
      <c r="K22" s="13">
        <v>228000</v>
      </c>
      <c r="L22" s="45"/>
      <c r="M22" s="45"/>
      <c r="N22" s="45"/>
      <c r="O22" s="45"/>
      <c r="P22" s="45"/>
      <c r="Q22" s="13">
        <v>309000</v>
      </c>
      <c r="R22" s="13">
        <v>309000</v>
      </c>
    </row>
    <row r="23" spans="1:18" ht="12.95" customHeight="1">
      <c r="A23" s="7"/>
      <c r="B23" s="56"/>
      <c r="C23" s="22" t="s">
        <v>1659</v>
      </c>
      <c r="D23" s="16" t="s">
        <v>443</v>
      </c>
      <c r="E23" s="13">
        <v>220000</v>
      </c>
      <c r="F23" s="13">
        <v>1000</v>
      </c>
      <c r="G23" s="13">
        <v>194000</v>
      </c>
      <c r="H23" s="13">
        <v>34000</v>
      </c>
      <c r="I23" s="13">
        <v>10000</v>
      </c>
      <c r="J23" s="13">
        <v>67000</v>
      </c>
      <c r="K23" s="13">
        <v>526000</v>
      </c>
      <c r="L23" s="13">
        <v>45000</v>
      </c>
      <c r="M23" s="13">
        <v>1000</v>
      </c>
      <c r="N23" s="13">
        <v>422000</v>
      </c>
      <c r="O23" s="13">
        <v>42000</v>
      </c>
      <c r="P23" s="13">
        <v>3000</v>
      </c>
      <c r="Q23" s="13">
        <v>129000</v>
      </c>
      <c r="R23" s="13">
        <v>642000</v>
      </c>
    </row>
    <row r="24" spans="1:18" ht="12.95" customHeight="1">
      <c r="A24" s="7"/>
      <c r="B24" s="56"/>
      <c r="C24" s="22" t="s">
        <v>1658</v>
      </c>
      <c r="D24" s="16" t="s">
        <v>471</v>
      </c>
      <c r="E24" s="13">
        <v>468000</v>
      </c>
      <c r="F24" s="13">
        <v>0</v>
      </c>
      <c r="G24" s="13">
        <v>13000</v>
      </c>
      <c r="H24" s="13">
        <v>9000</v>
      </c>
      <c r="I24" s="13">
        <v>2000</v>
      </c>
      <c r="J24" s="13">
        <v>35000</v>
      </c>
      <c r="K24" s="13">
        <v>527000</v>
      </c>
      <c r="L24" s="13">
        <v>577000</v>
      </c>
      <c r="M24" s="13">
        <v>3000</v>
      </c>
      <c r="N24" s="13">
        <v>18000</v>
      </c>
      <c r="O24" s="13">
        <v>0</v>
      </c>
      <c r="P24" s="13">
        <v>0</v>
      </c>
      <c r="Q24" s="13">
        <v>24000</v>
      </c>
      <c r="R24" s="13">
        <v>622000</v>
      </c>
    </row>
    <row r="25" spans="1:18" ht="12.95" customHeight="1">
      <c r="A25" s="7"/>
      <c r="B25" s="56"/>
      <c r="C25" s="22" t="s">
        <v>1694</v>
      </c>
      <c r="D25" s="16" t="s">
        <v>62</v>
      </c>
      <c r="E25" s="13">
        <v>30425000</v>
      </c>
      <c r="F25" s="13">
        <v>6250000</v>
      </c>
      <c r="G25" s="13">
        <v>3062000</v>
      </c>
      <c r="H25" s="13">
        <v>1944000</v>
      </c>
      <c r="I25" s="13">
        <v>71000</v>
      </c>
      <c r="J25" s="13">
        <v>715000</v>
      </c>
      <c r="K25" s="13">
        <v>42467000</v>
      </c>
      <c r="L25" s="13">
        <v>30285000</v>
      </c>
      <c r="M25" s="13">
        <v>5731000</v>
      </c>
      <c r="N25" s="13">
        <v>3533000</v>
      </c>
      <c r="O25" s="13">
        <v>812000</v>
      </c>
      <c r="P25" s="13">
        <v>78000</v>
      </c>
      <c r="Q25" s="13">
        <v>877000</v>
      </c>
      <c r="R25" s="13">
        <v>41316000</v>
      </c>
    </row>
    <row r="26" spans="1:18" ht="12.95" customHeight="1">
      <c r="A26" s="7"/>
      <c r="B26" s="57"/>
      <c r="C26" s="22" t="s">
        <v>1692</v>
      </c>
      <c r="D26" s="16" t="s">
        <v>68</v>
      </c>
      <c r="E26" s="13">
        <v>30425000</v>
      </c>
      <c r="F26" s="13">
        <v>6250000</v>
      </c>
      <c r="G26" s="13">
        <v>3062000</v>
      </c>
      <c r="H26" s="13">
        <v>1944000</v>
      </c>
      <c r="I26" s="13">
        <v>71000</v>
      </c>
      <c r="J26" s="13">
        <v>715000</v>
      </c>
      <c r="K26" s="13">
        <v>42467000</v>
      </c>
      <c r="L26" s="13">
        <v>30285000</v>
      </c>
      <c r="M26" s="13">
        <v>5731000</v>
      </c>
      <c r="N26" s="13">
        <v>3533000</v>
      </c>
      <c r="O26" s="13">
        <v>812000</v>
      </c>
      <c r="P26" s="13">
        <v>78000</v>
      </c>
      <c r="Q26" s="13">
        <v>877000</v>
      </c>
      <c r="R26" s="13">
        <v>41316000</v>
      </c>
    </row>
    <row r="27" spans="1:18" ht="12.95" customHeight="1">
      <c r="A27" s="7"/>
      <c r="B27" s="55" t="s">
        <v>510</v>
      </c>
      <c r="C27" s="22" t="s">
        <v>1990</v>
      </c>
      <c r="D27" s="16" t="s">
        <v>72</v>
      </c>
      <c r="E27" s="13">
        <v>24532000</v>
      </c>
      <c r="F27" s="13">
        <v>882000</v>
      </c>
      <c r="G27" s="13">
        <v>4764000</v>
      </c>
      <c r="H27" s="13">
        <v>1072000</v>
      </c>
      <c r="I27" s="13">
        <v>304000</v>
      </c>
      <c r="J27" s="13">
        <v>114000</v>
      </c>
      <c r="K27" s="13">
        <v>31668000</v>
      </c>
      <c r="L27" s="13">
        <v>24346000</v>
      </c>
      <c r="M27" s="13">
        <v>887000</v>
      </c>
      <c r="N27" s="13">
        <v>5114000</v>
      </c>
      <c r="O27" s="13">
        <v>1036000</v>
      </c>
      <c r="P27" s="13">
        <v>331000</v>
      </c>
      <c r="Q27" s="13">
        <v>191000</v>
      </c>
      <c r="R27" s="13">
        <v>31905000</v>
      </c>
    </row>
    <row r="28" spans="1:18" ht="12.95" customHeight="1">
      <c r="A28" s="7"/>
      <c r="B28" s="56"/>
      <c r="C28" s="22" t="s">
        <v>1993</v>
      </c>
      <c r="D28" s="16" t="s">
        <v>79</v>
      </c>
      <c r="E28" s="13">
        <v>295000</v>
      </c>
      <c r="F28" s="13">
        <v>0</v>
      </c>
      <c r="G28" s="13">
        <v>17000</v>
      </c>
      <c r="H28" s="13">
        <v>9000</v>
      </c>
      <c r="I28" s="13">
        <v>1000</v>
      </c>
      <c r="J28" s="13">
        <v>0</v>
      </c>
      <c r="K28" s="13">
        <v>322000</v>
      </c>
      <c r="L28" s="13">
        <v>97000</v>
      </c>
      <c r="M28" s="13">
        <v>0</v>
      </c>
      <c r="N28" s="13">
        <v>199000</v>
      </c>
      <c r="O28" s="13">
        <v>20000</v>
      </c>
      <c r="P28" s="13">
        <v>3000</v>
      </c>
      <c r="Q28" s="13">
        <v>0</v>
      </c>
      <c r="R28" s="13">
        <v>319000</v>
      </c>
    </row>
    <row r="29" spans="1:18" ht="12.95" customHeight="1">
      <c r="A29" s="7"/>
      <c r="B29" s="56"/>
      <c r="C29" s="22" t="s">
        <v>1989</v>
      </c>
      <c r="D29" s="16" t="s">
        <v>82</v>
      </c>
      <c r="E29" s="13">
        <v>0</v>
      </c>
      <c r="F29" s="13">
        <v>0</v>
      </c>
      <c r="G29" s="13">
        <v>0</v>
      </c>
      <c r="H29" s="13">
        <v>0</v>
      </c>
      <c r="I29" s="13">
        <v>0</v>
      </c>
      <c r="J29" s="13">
        <v>0</v>
      </c>
      <c r="K29" s="13">
        <v>0</v>
      </c>
      <c r="L29" s="13">
        <v>0</v>
      </c>
      <c r="M29" s="13">
        <v>0</v>
      </c>
      <c r="N29" s="13">
        <v>0</v>
      </c>
      <c r="O29" s="13">
        <v>0</v>
      </c>
      <c r="P29" s="13">
        <v>0</v>
      </c>
      <c r="Q29" s="13">
        <v>0</v>
      </c>
      <c r="R29" s="13">
        <v>0</v>
      </c>
    </row>
    <row r="30" spans="1:18" ht="12.95" customHeight="1">
      <c r="A30" s="7"/>
      <c r="B30" s="56"/>
      <c r="C30" s="22" t="s">
        <v>1634</v>
      </c>
      <c r="D30" s="16" t="s">
        <v>84</v>
      </c>
      <c r="E30" s="13">
        <v>0</v>
      </c>
      <c r="F30" s="13">
        <v>0</v>
      </c>
      <c r="G30" s="13">
        <v>0</v>
      </c>
      <c r="H30" s="13">
        <v>0</v>
      </c>
      <c r="I30" s="13">
        <v>0</v>
      </c>
      <c r="J30" s="13">
        <v>0</v>
      </c>
      <c r="K30" s="13">
        <v>0</v>
      </c>
      <c r="L30" s="13">
        <v>0</v>
      </c>
      <c r="M30" s="13">
        <v>0</v>
      </c>
      <c r="N30" s="13">
        <v>0</v>
      </c>
      <c r="O30" s="13">
        <v>0</v>
      </c>
      <c r="P30" s="13">
        <v>0</v>
      </c>
      <c r="Q30" s="13">
        <v>0</v>
      </c>
      <c r="R30" s="13">
        <v>0</v>
      </c>
    </row>
    <row r="31" spans="1:18" ht="12.95" customHeight="1">
      <c r="A31" s="7"/>
      <c r="B31" s="56"/>
      <c r="C31" s="22" t="s">
        <v>831</v>
      </c>
      <c r="D31" s="16" t="s">
        <v>85</v>
      </c>
      <c r="E31" s="13">
        <v>1466000</v>
      </c>
      <c r="F31" s="13">
        <v>3352000</v>
      </c>
      <c r="G31" s="13">
        <v>0</v>
      </c>
      <c r="H31" s="13">
        <v>0</v>
      </c>
      <c r="I31" s="13">
        <v>0</v>
      </c>
      <c r="J31" s="13">
        <v>0</v>
      </c>
      <c r="K31" s="13">
        <v>4818000</v>
      </c>
      <c r="L31" s="13">
        <v>1304000</v>
      </c>
      <c r="M31" s="13">
        <v>2333000</v>
      </c>
      <c r="N31" s="13">
        <v>0</v>
      </c>
      <c r="O31" s="13">
        <v>0</v>
      </c>
      <c r="P31" s="13">
        <v>0</v>
      </c>
      <c r="Q31" s="13">
        <v>0</v>
      </c>
      <c r="R31" s="13">
        <v>3637000</v>
      </c>
    </row>
    <row r="32" spans="1:18" ht="12.95" customHeight="1">
      <c r="A32" s="7"/>
      <c r="B32" s="56"/>
      <c r="C32" s="22" t="s">
        <v>1213</v>
      </c>
      <c r="D32" s="16" t="s">
        <v>86</v>
      </c>
      <c r="E32" s="13">
        <v>281000</v>
      </c>
      <c r="F32" s="13">
        <v>1000</v>
      </c>
      <c r="G32" s="13">
        <v>231000</v>
      </c>
      <c r="H32" s="13">
        <v>61000</v>
      </c>
      <c r="I32" s="13">
        <v>8000</v>
      </c>
      <c r="J32" s="13">
        <v>68000</v>
      </c>
      <c r="K32" s="13">
        <v>650000</v>
      </c>
      <c r="L32" s="13">
        <v>47000</v>
      </c>
      <c r="M32" s="13">
        <v>8000</v>
      </c>
      <c r="N32" s="13">
        <v>248000</v>
      </c>
      <c r="O32" s="13">
        <v>47000</v>
      </c>
      <c r="P32" s="13">
        <v>1000</v>
      </c>
      <c r="Q32" s="13">
        <v>131000</v>
      </c>
      <c r="R32" s="13">
        <v>482000</v>
      </c>
    </row>
    <row r="33" spans="1:18" ht="12.95" customHeight="1">
      <c r="A33" s="7"/>
      <c r="B33" s="56"/>
      <c r="C33" s="22" t="s">
        <v>1207</v>
      </c>
      <c r="D33" s="16" t="s">
        <v>88</v>
      </c>
      <c r="E33" s="13">
        <v>1588000</v>
      </c>
      <c r="F33" s="13">
        <v>763000</v>
      </c>
      <c r="G33" s="13">
        <v>4000</v>
      </c>
      <c r="H33" s="13">
        <v>0</v>
      </c>
      <c r="I33" s="13">
        <v>1000</v>
      </c>
      <c r="J33" s="13">
        <v>15000</v>
      </c>
      <c r="K33" s="13">
        <v>2371000</v>
      </c>
      <c r="L33" s="13">
        <v>1756000</v>
      </c>
      <c r="M33" s="13">
        <v>700000</v>
      </c>
      <c r="N33" s="13">
        <v>7000</v>
      </c>
      <c r="O33" s="13">
        <v>3000</v>
      </c>
      <c r="P33" s="13">
        <v>0</v>
      </c>
      <c r="Q33" s="13">
        <v>9000</v>
      </c>
      <c r="R33" s="13">
        <v>2475000</v>
      </c>
    </row>
    <row r="34" spans="1:18" ht="12.95" customHeight="1">
      <c r="A34" s="7"/>
      <c r="B34" s="56"/>
      <c r="C34" s="22" t="s">
        <v>1690</v>
      </c>
      <c r="D34" s="16" t="s">
        <v>89</v>
      </c>
      <c r="E34" s="13">
        <v>28162000</v>
      </c>
      <c r="F34" s="13">
        <v>4998000</v>
      </c>
      <c r="G34" s="13">
        <v>5016000</v>
      </c>
      <c r="H34" s="13">
        <v>1142000</v>
      </c>
      <c r="I34" s="13">
        <v>314000</v>
      </c>
      <c r="J34" s="13">
        <v>197000</v>
      </c>
      <c r="K34" s="13">
        <v>39829000</v>
      </c>
      <c r="L34" s="13">
        <v>27550000</v>
      </c>
      <c r="M34" s="13">
        <v>3928000</v>
      </c>
      <c r="N34" s="13">
        <v>5568000</v>
      </c>
      <c r="O34" s="13">
        <v>1106000</v>
      </c>
      <c r="P34" s="13">
        <v>335000</v>
      </c>
      <c r="Q34" s="13">
        <v>331000</v>
      </c>
      <c r="R34" s="13">
        <v>38818000</v>
      </c>
    </row>
    <row r="35" spans="1:18" ht="12.95" customHeight="1">
      <c r="A35" s="7"/>
      <c r="B35" s="57"/>
      <c r="C35" s="22" t="s">
        <v>1703</v>
      </c>
      <c r="D35" s="16" t="s">
        <v>94</v>
      </c>
      <c r="E35" s="13">
        <v>28162000</v>
      </c>
      <c r="F35" s="13">
        <v>4998000</v>
      </c>
      <c r="G35" s="13">
        <v>5016000</v>
      </c>
      <c r="H35" s="13">
        <v>1142000</v>
      </c>
      <c r="I35" s="13">
        <v>314000</v>
      </c>
      <c r="J35" s="13">
        <v>197000</v>
      </c>
      <c r="K35" s="13">
        <v>39829000</v>
      </c>
      <c r="L35" s="13">
        <v>27550000</v>
      </c>
      <c r="M35" s="13">
        <v>3928000</v>
      </c>
      <c r="N35" s="13">
        <v>5568000</v>
      </c>
      <c r="O35" s="13">
        <v>1106000</v>
      </c>
      <c r="P35" s="13">
        <v>335000</v>
      </c>
      <c r="Q35" s="13">
        <v>331000</v>
      </c>
      <c r="R35" s="13">
        <v>38818000</v>
      </c>
    </row>
    <row r="36" spans="1:18" ht="12.95" customHeight="1">
      <c r="A36" s="7"/>
      <c r="B36" s="57" t="s">
        <v>1147</v>
      </c>
      <c r="C36" s="57"/>
      <c r="D36" s="16" t="s">
        <v>98</v>
      </c>
      <c r="E36" s="13">
        <v>2263000</v>
      </c>
      <c r="F36" s="13">
        <v>1252000</v>
      </c>
      <c r="G36" s="13">
        <v>-1954000</v>
      </c>
      <c r="H36" s="13">
        <v>802000</v>
      </c>
      <c r="I36" s="13">
        <v>-243000</v>
      </c>
      <c r="J36" s="13">
        <v>518000</v>
      </c>
      <c r="K36" s="13">
        <v>2638000</v>
      </c>
      <c r="L36" s="13">
        <v>2735000</v>
      </c>
      <c r="M36" s="13">
        <v>1803000</v>
      </c>
      <c r="N36" s="13">
        <v>-2035000</v>
      </c>
      <c r="O36" s="13">
        <v>-294000</v>
      </c>
      <c r="P36" s="13">
        <v>-257000</v>
      </c>
      <c r="Q36" s="13">
        <v>546000</v>
      </c>
      <c r="R36" s="13">
        <v>2498000</v>
      </c>
    </row>
    <row r="37" spans="1:18" ht="12.95" customHeight="1">
      <c r="A37" s="7"/>
      <c r="B37" s="55" t="s">
        <v>507</v>
      </c>
      <c r="C37" s="22" t="s">
        <v>19</v>
      </c>
      <c r="D37" s="16" t="s">
        <v>99</v>
      </c>
      <c r="E37" s="13">
        <v>0</v>
      </c>
      <c r="F37" s="13">
        <v>0</v>
      </c>
      <c r="G37" s="13">
        <v>0</v>
      </c>
      <c r="H37" s="13">
        <v>0</v>
      </c>
      <c r="I37" s="13">
        <v>0</v>
      </c>
      <c r="J37" s="13">
        <v>0</v>
      </c>
      <c r="K37" s="13">
        <v>0</v>
      </c>
      <c r="L37" s="13">
        <v>0</v>
      </c>
      <c r="M37" s="13">
        <v>0</v>
      </c>
      <c r="N37" s="13">
        <v>0</v>
      </c>
      <c r="O37" s="13">
        <v>0</v>
      </c>
      <c r="P37" s="13">
        <v>0</v>
      </c>
      <c r="Q37" s="13">
        <v>0</v>
      </c>
      <c r="R37" s="13">
        <v>0</v>
      </c>
    </row>
    <row r="38" spans="1:18" ht="12.95" customHeight="1">
      <c r="A38" s="7"/>
      <c r="B38" s="56"/>
      <c r="C38" s="22" t="s">
        <v>6</v>
      </c>
      <c r="D38" s="16" t="s">
        <v>101</v>
      </c>
      <c r="E38" s="13">
        <v>0</v>
      </c>
      <c r="F38" s="13">
        <v>0</v>
      </c>
      <c r="G38" s="13">
        <v>0</v>
      </c>
      <c r="H38" s="13">
        <v>0</v>
      </c>
      <c r="I38" s="13">
        <v>0</v>
      </c>
      <c r="J38" s="13">
        <v>0</v>
      </c>
      <c r="K38" s="13">
        <v>0</v>
      </c>
      <c r="L38" s="13">
        <v>0</v>
      </c>
      <c r="M38" s="13">
        <v>0</v>
      </c>
      <c r="N38" s="13">
        <v>0</v>
      </c>
      <c r="O38" s="13">
        <v>0</v>
      </c>
      <c r="P38" s="13">
        <v>0</v>
      </c>
      <c r="Q38" s="13">
        <v>0</v>
      </c>
      <c r="R38" s="13">
        <v>0</v>
      </c>
    </row>
    <row r="39" spans="1:18" ht="12.95" customHeight="1">
      <c r="A39" s="7"/>
      <c r="B39" s="57"/>
      <c r="C39" s="22" t="s">
        <v>8</v>
      </c>
      <c r="D39" s="16" t="s">
        <v>103</v>
      </c>
      <c r="E39" s="13">
        <v>0</v>
      </c>
      <c r="F39" s="13">
        <v>0</v>
      </c>
      <c r="G39" s="13">
        <v>0</v>
      </c>
      <c r="H39" s="13">
        <v>0</v>
      </c>
      <c r="I39" s="13">
        <v>0</v>
      </c>
      <c r="J39" s="13">
        <v>0</v>
      </c>
      <c r="K39" s="13">
        <v>0</v>
      </c>
      <c r="L39" s="13">
        <v>0</v>
      </c>
      <c r="M39" s="13">
        <v>0</v>
      </c>
      <c r="N39" s="13">
        <v>0</v>
      </c>
      <c r="O39" s="13">
        <v>0</v>
      </c>
      <c r="P39" s="13">
        <v>0</v>
      </c>
      <c r="Q39" s="13">
        <v>0</v>
      </c>
      <c r="R39" s="13">
        <v>0</v>
      </c>
    </row>
    <row r="40" spans="1:18" ht="12.95" customHeight="1">
      <c r="A40" s="7"/>
      <c r="B40" s="55" t="s">
        <v>519</v>
      </c>
      <c r="C40" s="22" t="s">
        <v>19</v>
      </c>
      <c r="D40" s="16" t="s">
        <v>104</v>
      </c>
      <c r="E40" s="13">
        <v>-1537000</v>
      </c>
      <c r="F40" s="13">
        <v>-158000</v>
      </c>
      <c r="G40" s="13">
        <v>2340000</v>
      </c>
      <c r="H40" s="13">
        <v>-897000</v>
      </c>
      <c r="I40" s="13">
        <v>252000</v>
      </c>
      <c r="J40" s="13">
        <v>0</v>
      </c>
      <c r="K40" s="13">
        <v>0</v>
      </c>
      <c r="L40" s="13">
        <v>-1599000</v>
      </c>
      <c r="M40" s="13">
        <v>-682000</v>
      </c>
      <c r="N40" s="13">
        <v>1765000</v>
      </c>
      <c r="O40" s="13">
        <v>254000</v>
      </c>
      <c r="P40" s="13">
        <v>262000</v>
      </c>
      <c r="Q40" s="13">
        <v>0</v>
      </c>
      <c r="R40" s="13">
        <v>0</v>
      </c>
    </row>
    <row r="41" spans="1:18" ht="12.95" customHeight="1">
      <c r="A41" s="7"/>
      <c r="B41" s="56"/>
      <c r="C41" s="22" t="s">
        <v>6</v>
      </c>
      <c r="D41" s="16" t="s">
        <v>105</v>
      </c>
      <c r="E41" s="13">
        <v>115000</v>
      </c>
      <c r="F41" s="13">
        <v>0</v>
      </c>
      <c r="G41" s="13">
        <v>-285000</v>
      </c>
      <c r="H41" s="13">
        <v>170000</v>
      </c>
      <c r="I41" s="13">
        <v>0</v>
      </c>
      <c r="J41" s="13">
        <v>0</v>
      </c>
      <c r="K41" s="13">
        <v>0</v>
      </c>
      <c r="L41" s="13">
        <v>-254000</v>
      </c>
      <c r="M41" s="13">
        <v>0</v>
      </c>
      <c r="N41" s="13">
        <v>199000</v>
      </c>
      <c r="O41" s="13">
        <v>55000</v>
      </c>
      <c r="P41" s="13">
        <v>0</v>
      </c>
      <c r="Q41" s="13">
        <v>0</v>
      </c>
      <c r="R41" s="13">
        <v>0</v>
      </c>
    </row>
    <row r="42" spans="1:18" ht="12.95" customHeight="1">
      <c r="A42" s="7"/>
      <c r="B42" s="57"/>
      <c r="C42" s="22" t="s">
        <v>8</v>
      </c>
      <c r="D42" s="16" t="s">
        <v>108</v>
      </c>
      <c r="E42" s="13">
        <v>56000</v>
      </c>
      <c r="F42" s="13">
        <v>0</v>
      </c>
      <c r="G42" s="13">
        <v>65000</v>
      </c>
      <c r="H42" s="13">
        <v>-121000</v>
      </c>
      <c r="I42" s="13">
        <v>0</v>
      </c>
      <c r="J42" s="13">
        <v>0</v>
      </c>
      <c r="K42" s="13">
        <v>0</v>
      </c>
      <c r="L42" s="13">
        <v>-98000</v>
      </c>
      <c r="M42" s="13">
        <v>0</v>
      </c>
      <c r="N42" s="13">
        <v>125000</v>
      </c>
      <c r="O42" s="13">
        <v>-27000</v>
      </c>
      <c r="P42" s="13">
        <v>0</v>
      </c>
      <c r="Q42" s="13">
        <v>0</v>
      </c>
      <c r="R42" s="13">
        <v>0</v>
      </c>
    </row>
    <row r="43" spans="1:18" ht="12.95" customHeight="1">
      <c r="A43" s="7"/>
      <c r="B43" s="57" t="s">
        <v>1731</v>
      </c>
      <c r="C43" s="57"/>
      <c r="D43" s="16" t="s">
        <v>110</v>
      </c>
      <c r="E43" s="13">
        <v>897000</v>
      </c>
      <c r="F43" s="13">
        <v>1094000</v>
      </c>
      <c r="G43" s="13">
        <v>166000</v>
      </c>
      <c r="H43" s="13">
        <v>-46000</v>
      </c>
      <c r="I43" s="13">
        <v>9000</v>
      </c>
      <c r="J43" s="13">
        <v>518000</v>
      </c>
      <c r="K43" s="13">
        <v>2638000</v>
      </c>
      <c r="L43" s="13">
        <v>784000</v>
      </c>
      <c r="M43" s="13">
        <v>1121000</v>
      </c>
      <c r="N43" s="13">
        <v>54000</v>
      </c>
      <c r="O43" s="13">
        <v>-12000</v>
      </c>
      <c r="P43" s="13">
        <v>5000</v>
      </c>
      <c r="Q43" s="13">
        <v>546000</v>
      </c>
      <c r="R43" s="13">
        <v>2498000</v>
      </c>
    </row>
    <row r="44" spans="1:18" ht="12.95" customHeight="1">
      <c r="A44" s="7"/>
      <c r="B44" s="57" t="s">
        <v>7</v>
      </c>
      <c r="C44" s="57"/>
      <c r="D44" s="16" t="s">
        <v>111</v>
      </c>
      <c r="E44" s="13">
        <v>271000</v>
      </c>
      <c r="F44" s="13">
        <v>0</v>
      </c>
      <c r="G44" s="13">
        <v>-437000</v>
      </c>
      <c r="H44" s="13">
        <v>165000</v>
      </c>
      <c r="I44" s="13">
        <v>1000</v>
      </c>
      <c r="J44" s="13">
        <v>0</v>
      </c>
      <c r="K44" s="13">
        <v>0</v>
      </c>
      <c r="L44" s="13">
        <v>-291000</v>
      </c>
      <c r="M44" s="13">
        <v>0</v>
      </c>
      <c r="N44" s="13">
        <v>210000</v>
      </c>
      <c r="O44" s="13">
        <v>81000</v>
      </c>
      <c r="P44" s="13">
        <v>0</v>
      </c>
      <c r="Q44" s="13">
        <v>0</v>
      </c>
      <c r="R44" s="13">
        <v>0</v>
      </c>
    </row>
    <row r="45" spans="1:18" ht="12.95" customHeight="1">
      <c r="A45" s="7"/>
      <c r="B45" s="57" t="s">
        <v>9</v>
      </c>
      <c r="C45" s="57"/>
      <c r="D45" s="16" t="s">
        <v>114</v>
      </c>
      <c r="E45" s="13">
        <v>860000</v>
      </c>
      <c r="F45" s="13">
        <v>0</v>
      </c>
      <c r="G45" s="13">
        <v>-906000</v>
      </c>
      <c r="H45" s="13">
        <v>105000</v>
      </c>
      <c r="I45" s="13">
        <v>-59000</v>
      </c>
      <c r="J45" s="13">
        <v>0</v>
      </c>
      <c r="K45" s="13">
        <v>0</v>
      </c>
      <c r="L45" s="13">
        <v>-1379000</v>
      </c>
      <c r="M45" s="13">
        <v>0</v>
      </c>
      <c r="N45" s="13">
        <v>1279000</v>
      </c>
      <c r="O45" s="13">
        <v>100000</v>
      </c>
      <c r="P45" s="13">
        <v>0</v>
      </c>
      <c r="Q45" s="13">
        <v>0</v>
      </c>
      <c r="R45" s="13">
        <v>0</v>
      </c>
    </row>
    <row r="46" spans="1:18" ht="12.95" customHeight="1">
      <c r="A46" s="7"/>
      <c r="B46" s="55" t="s">
        <v>1031</v>
      </c>
      <c r="C46" s="55"/>
      <c r="D46" s="29" t="s">
        <v>115</v>
      </c>
      <c r="E46" s="12"/>
      <c r="F46" s="12"/>
      <c r="G46" s="12"/>
      <c r="H46" s="12"/>
      <c r="I46" s="12"/>
      <c r="J46" s="12"/>
      <c r="K46" s="18">
        <v>2120000</v>
      </c>
      <c r="L46" s="12"/>
      <c r="M46" s="12"/>
      <c r="N46" s="12"/>
      <c r="O46" s="12"/>
      <c r="P46" s="12"/>
      <c r="Q46" s="12"/>
      <c r="R46" s="18">
        <v>1952000</v>
      </c>
    </row>
  </sheetData>
  <mergeCells count="27">
    <mergeCell ref="B45:C45"/>
    <mergeCell ref="B46:C46"/>
    <mergeCell ref="B36:C36"/>
    <mergeCell ref="B37:B39"/>
    <mergeCell ref="B40:B42"/>
    <mergeCell ref="B43:C43"/>
    <mergeCell ref="B44:C44"/>
    <mergeCell ref="N13:P13"/>
    <mergeCell ref="Q13:Q14"/>
    <mergeCell ref="R13:R14"/>
    <mergeCell ref="B16:B26"/>
    <mergeCell ref="B27:B35"/>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dataValidations count="1">
    <dataValidation type="list" allowBlank="1" showInputMessage="1" showErrorMessage="1" sqref="A9">
      <formula1>'@lists'!$A$69:$B$69</formula1>
    </dataValidation>
  </dataValidations>
  <pageMargins left="0.7" right="0.7" top="0.75" bottom="0.75" header="0.3" footer="0.3"/>
  <pageSetup orientation="portrait"/>
</worksheet>
</file>

<file path=xl/worksheets/sheet1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c177b47-f725-4f6d-8558-0c04d8abe6f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39e98e5-b0ba-4b33-8204-2ff45e75fd70}">
  <sheetPr>
    <outlinePr summaryBelow="0" summaryRight="0"/>
  </sheetPr>
  <dimension ref="A1:R46"/>
  <sheetViews>
    <sheetView workbookViewId="0" topLeftCell="A1"/>
  </sheetViews>
  <sheetFormatPr defaultColWidth="11.4242857142857" defaultRowHeight="12.75"/>
  <cols>
    <col min="1" max="1" width="2.85714285714286" customWidth="1"/>
    <col min="2" max="2" width="25.1428571428571" customWidth="1"/>
    <col min="3" max="3" width="41.4285714285714" customWidth="1"/>
    <col min="4" max="4" width="8" customWidth="1"/>
    <col min="5" max="18" width="21.5714285714286" customWidth="1"/>
  </cols>
  <sheetData>
    <row r="1" spans="1:18" ht="12.95" customHeight="1">
      <c r="A1" s="47" t="s">
        <v>947</v>
      </c>
      <c r="B1" s="48"/>
      <c r="C1" s="48"/>
      <c r="D1" s="7"/>
      <c r="E1" s="7"/>
      <c r="F1" s="7"/>
      <c r="G1" s="7"/>
      <c r="H1" s="7"/>
      <c r="I1" s="7"/>
      <c r="J1" s="7"/>
      <c r="K1" s="7"/>
      <c r="L1" s="7"/>
      <c r="M1" s="7"/>
      <c r="N1" s="7"/>
      <c r="O1" s="7"/>
      <c r="P1" s="7"/>
      <c r="Q1" s="7"/>
      <c r="R1" s="7"/>
    </row>
    <row r="2" spans="1:18" ht="12.95" customHeight="1">
      <c r="A2" s="47" t="s">
        <v>1123</v>
      </c>
      <c r="B2" s="48"/>
      <c r="C2" s="48"/>
      <c r="D2" s="7"/>
      <c r="E2" s="7"/>
      <c r="F2" s="7"/>
      <c r="G2" s="7"/>
      <c r="H2" s="7"/>
      <c r="I2" s="7"/>
      <c r="J2" s="7"/>
      <c r="K2" s="7"/>
      <c r="L2" s="7"/>
      <c r="M2" s="7"/>
      <c r="N2" s="7"/>
      <c r="O2" s="7"/>
      <c r="P2" s="7"/>
      <c r="Q2" s="7"/>
      <c r="R2" s="7"/>
    </row>
    <row r="3" spans="1:18" ht="12.95" customHeight="1">
      <c r="A3" s="7"/>
      <c r="B3" s="7"/>
      <c r="C3" s="7"/>
      <c r="D3" s="7"/>
      <c r="E3" s="7"/>
      <c r="F3" s="7"/>
      <c r="G3" s="7"/>
      <c r="H3" s="7"/>
      <c r="I3" s="7"/>
      <c r="J3" s="7"/>
      <c r="K3" s="7"/>
      <c r="L3" s="7"/>
      <c r="M3" s="7"/>
      <c r="N3" s="7"/>
      <c r="O3" s="7"/>
      <c r="P3" s="7"/>
      <c r="Q3" s="7"/>
      <c r="R3" s="7"/>
    </row>
    <row r="4" spans="1:18" ht="12.95" customHeight="1">
      <c r="A4" s="49" t="s">
        <v>927</v>
      </c>
      <c r="B4" s="50"/>
      <c r="C4" s="23" t="s">
        <v>80</v>
      </c>
      <c r="D4" s="51" t="str">
        <f>IF(C4&lt;&gt;"",VLOOKUP(C4,'@Entities68'!A2:B81,2,0),"")</f>
        <v>בנק אגוד לישראל בעמ</v>
      </c>
      <c r="E4" s="51"/>
      <c r="F4" s="7"/>
      <c r="G4" s="7"/>
      <c r="H4" s="7"/>
      <c r="I4" s="7"/>
      <c r="J4" s="7"/>
      <c r="K4" s="7"/>
      <c r="L4" s="7"/>
      <c r="M4" s="7"/>
      <c r="N4" s="7"/>
      <c r="O4" s="7"/>
      <c r="P4" s="7"/>
      <c r="Q4" s="7"/>
      <c r="R4" s="7"/>
    </row>
    <row r="5" spans="1:18" ht="12.95" customHeight="1">
      <c r="A5" s="52" t="s">
        <v>2171</v>
      </c>
      <c r="B5" s="52"/>
      <c r="C5" s="24">
        <v>43830</v>
      </c>
      <c r="D5" s="7"/>
      <c r="E5" s="7"/>
      <c r="F5" s="7"/>
      <c r="G5" s="7"/>
      <c r="H5" s="7"/>
      <c r="I5" s="7"/>
      <c r="J5" s="7"/>
      <c r="K5" s="7"/>
      <c r="L5" s="7"/>
      <c r="M5" s="7"/>
      <c r="N5" s="7"/>
      <c r="O5" s="7"/>
      <c r="P5" s="7"/>
      <c r="Q5" s="7"/>
      <c r="R5" s="7"/>
    </row>
    <row r="6" spans="1:18" ht="12.95" customHeight="1">
      <c r="A6" s="52" t="s">
        <v>1758</v>
      </c>
      <c r="B6" s="52"/>
      <c r="C6" s="25" t="s">
        <v>644</v>
      </c>
      <c r="D6" s="7"/>
      <c r="E6" s="7"/>
      <c r="F6" s="7"/>
      <c r="G6" s="7"/>
      <c r="H6" s="7"/>
      <c r="I6" s="7"/>
      <c r="J6" s="7"/>
      <c r="K6" s="7"/>
      <c r="L6" s="7"/>
      <c r="M6" s="7"/>
      <c r="N6" s="7"/>
      <c r="O6" s="7"/>
      <c r="P6" s="7"/>
      <c r="Q6" s="7"/>
      <c r="R6" s="7"/>
    </row>
    <row r="7" spans="1:18" ht="12.95" customHeight="1">
      <c r="A7" s="14"/>
      <c r="B7" s="14"/>
      <c r="C7" s="26"/>
      <c r="D7" s="7"/>
      <c r="E7" s="7"/>
      <c r="F7" s="7"/>
      <c r="G7" s="7"/>
      <c r="H7" s="7"/>
      <c r="I7" s="7"/>
      <c r="J7" s="7"/>
      <c r="K7" s="7"/>
      <c r="L7" s="7"/>
      <c r="M7" s="7"/>
      <c r="N7" s="7"/>
      <c r="O7" s="7"/>
      <c r="P7" s="7"/>
      <c r="Q7" s="7"/>
      <c r="R7" s="7"/>
    </row>
    <row r="8" spans="1:18" ht="12.95" customHeight="1">
      <c r="A8" s="53" t="s">
        <v>1576</v>
      </c>
      <c r="B8" s="53"/>
      <c r="C8" s="19" t="s">
        <v>389</v>
      </c>
      <c r="D8" s="7"/>
      <c r="E8" s="7"/>
      <c r="F8" s="7"/>
      <c r="G8" s="7"/>
      <c r="H8" s="7"/>
      <c r="I8" s="7"/>
      <c r="J8" s="7"/>
      <c r="K8" s="7"/>
      <c r="L8" s="7"/>
      <c r="M8" s="7"/>
      <c r="N8" s="7"/>
      <c r="O8" s="7"/>
      <c r="P8" s="7"/>
      <c r="Q8" s="7"/>
      <c r="R8" s="7"/>
    </row>
    <row r="9" spans="1:18" ht="12.95" customHeight="1">
      <c r="A9" s="17" t="s">
        <v>389</v>
      </c>
      <c r="B9" s="7"/>
      <c r="C9" s="7"/>
      <c r="D9" s="7"/>
      <c r="E9" s="7"/>
      <c r="F9" s="7"/>
      <c r="G9" s="7"/>
      <c r="H9" s="7"/>
      <c r="I9" s="7"/>
      <c r="J9" s="7"/>
      <c r="K9" s="7"/>
      <c r="L9" s="7"/>
      <c r="M9" s="7"/>
      <c r="N9" s="7"/>
      <c r="O9" s="7"/>
      <c r="P9" s="7"/>
      <c r="Q9" s="7"/>
      <c r="R9" s="7"/>
    </row>
    <row r="10" spans="1:18" ht="14.1" customHeight="1">
      <c r="A10" s="7"/>
      <c r="B10" s="54" t="s">
        <v>390</v>
      </c>
      <c r="C10" s="48"/>
      <c r="D10" s="48"/>
      <c r="E10" s="48"/>
      <c r="F10" s="48"/>
      <c r="G10" s="48"/>
      <c r="H10" s="48"/>
      <c r="I10" s="48"/>
      <c r="J10" s="7"/>
      <c r="K10" s="7"/>
      <c r="L10" s="7"/>
      <c r="M10" s="7"/>
      <c r="N10" s="7"/>
      <c r="O10" s="7"/>
      <c r="P10" s="7"/>
      <c r="Q10" s="7"/>
      <c r="R10" s="7"/>
    </row>
    <row r="11" spans="1:18" ht="12.95" customHeight="1">
      <c r="A11" s="7"/>
      <c r="B11" s="9" t="s">
        <v>389</v>
      </c>
      <c r="C11" s="7"/>
      <c r="D11" s="7"/>
      <c r="E11" s="7"/>
      <c r="F11" s="7"/>
      <c r="G11" s="7"/>
      <c r="H11" s="7"/>
      <c r="I11" s="7"/>
      <c r="J11" s="7"/>
      <c r="K11" s="7"/>
      <c r="L11" s="7"/>
      <c r="M11" s="7"/>
      <c r="N11" s="7"/>
      <c r="O11" s="7"/>
      <c r="P11" s="7"/>
      <c r="Q11" s="7"/>
      <c r="R11" s="7"/>
    </row>
    <row r="12" spans="1:18" ht="12.95" customHeight="1">
      <c r="A12" s="7"/>
      <c r="B12" s="7"/>
      <c r="C12" s="7"/>
      <c r="D12" s="7"/>
      <c r="E12" s="58" t="s">
        <v>2182</v>
      </c>
      <c r="F12" s="59"/>
      <c r="G12" s="59"/>
      <c r="H12" s="59"/>
      <c r="I12" s="59"/>
      <c r="J12" s="59"/>
      <c r="K12" s="58"/>
      <c r="L12" s="58" t="s">
        <v>2165</v>
      </c>
      <c r="M12" s="59"/>
      <c r="N12" s="59"/>
      <c r="O12" s="59"/>
      <c r="P12" s="59"/>
      <c r="Q12" s="59"/>
      <c r="R12" s="58"/>
    </row>
    <row r="13" spans="1:18" ht="12.95" customHeight="1">
      <c r="A13" s="7"/>
      <c r="B13" s="7"/>
      <c r="C13" s="7"/>
      <c r="D13" s="7"/>
      <c r="E13" s="58" t="s">
        <v>1538</v>
      </c>
      <c r="F13" s="58"/>
      <c r="G13" s="58" t="s">
        <v>38</v>
      </c>
      <c r="H13" s="59"/>
      <c r="I13" s="58"/>
      <c r="J13" s="58" t="s">
        <v>2016</v>
      </c>
      <c r="K13" s="58" t="s">
        <v>1803</v>
      </c>
      <c r="L13" s="58" t="s">
        <v>1538</v>
      </c>
      <c r="M13" s="58"/>
      <c r="N13" s="58" t="s">
        <v>38</v>
      </c>
      <c r="O13" s="59"/>
      <c r="P13" s="58"/>
      <c r="Q13" s="58" t="s">
        <v>2016</v>
      </c>
      <c r="R13" s="58" t="s">
        <v>1803</v>
      </c>
    </row>
    <row r="14" spans="1:18" ht="12.95" customHeight="1">
      <c r="A14" s="7"/>
      <c r="B14" s="7"/>
      <c r="C14" s="7"/>
      <c r="D14" s="7"/>
      <c r="E14" s="30" t="s">
        <v>1394</v>
      </c>
      <c r="F14" s="30" t="s">
        <v>2023</v>
      </c>
      <c r="G14" s="30" t="s">
        <v>1003</v>
      </c>
      <c r="H14" s="30" t="s">
        <v>844</v>
      </c>
      <c r="I14" s="30" t="s">
        <v>836</v>
      </c>
      <c r="J14" s="58"/>
      <c r="K14" s="58"/>
      <c r="L14" s="30" t="s">
        <v>1394</v>
      </c>
      <c r="M14" s="30" t="s">
        <v>2023</v>
      </c>
      <c r="N14" s="30" t="s">
        <v>1003</v>
      </c>
      <c r="O14" s="30" t="s">
        <v>844</v>
      </c>
      <c r="P14" s="30" t="s">
        <v>836</v>
      </c>
      <c r="Q14" s="58"/>
      <c r="R14" s="58"/>
    </row>
    <row r="15" spans="1:18" ht="12.95" customHeight="1">
      <c r="A15" s="7"/>
      <c r="B15" s="7"/>
      <c r="C15" s="7"/>
      <c r="D15" s="7"/>
      <c r="E15" s="16" t="s">
        <v>54</v>
      </c>
      <c r="F15" s="16" t="s">
        <v>91</v>
      </c>
      <c r="G15" s="16" t="s">
        <v>113</v>
      </c>
      <c r="H15" s="16" t="s">
        <v>127</v>
      </c>
      <c r="I15" s="16" t="s">
        <v>141</v>
      </c>
      <c r="J15" s="16" t="s">
        <v>147</v>
      </c>
      <c r="K15" s="16" t="s">
        <v>442</v>
      </c>
      <c r="L15" s="16" t="s">
        <v>54</v>
      </c>
      <c r="M15" s="16" t="s">
        <v>91</v>
      </c>
      <c r="N15" s="16" t="s">
        <v>113</v>
      </c>
      <c r="O15" s="16" t="s">
        <v>127</v>
      </c>
      <c r="P15" s="16" t="s">
        <v>141</v>
      </c>
      <c r="Q15" s="16" t="s">
        <v>147</v>
      </c>
      <c r="R15" s="16" t="s">
        <v>442</v>
      </c>
    </row>
    <row r="16" spans="1:18" ht="12.95" customHeight="1">
      <c r="A16" s="7"/>
      <c r="B16" s="55" t="s">
        <v>523</v>
      </c>
      <c r="C16" s="22" t="s">
        <v>1514</v>
      </c>
      <c r="D16" s="16" t="s">
        <v>54</v>
      </c>
      <c r="E16" s="13">
        <v>5904000</v>
      </c>
      <c r="F16" s="13">
        <v>2000</v>
      </c>
      <c r="G16" s="13">
        <v>547000</v>
      </c>
      <c r="H16" s="13">
        <v>434000</v>
      </c>
      <c r="I16" s="13">
        <v>18000</v>
      </c>
      <c r="J16" s="13">
        <v>1000</v>
      </c>
      <c r="K16" s="13">
        <v>6906000</v>
      </c>
      <c r="L16" s="13">
        <v>8804000</v>
      </c>
      <c r="M16" s="13">
        <v>3000</v>
      </c>
      <c r="N16" s="13">
        <v>203000</v>
      </c>
      <c r="O16" s="13">
        <v>473000</v>
      </c>
      <c r="P16" s="13">
        <v>18000</v>
      </c>
      <c r="Q16" s="13">
        <v>0</v>
      </c>
      <c r="R16" s="13">
        <v>9501000</v>
      </c>
    </row>
    <row r="17" spans="1:18" ht="12.95" customHeight="1">
      <c r="A17" s="7"/>
      <c r="B17" s="56"/>
      <c r="C17" s="22" t="s">
        <v>1648</v>
      </c>
      <c r="D17" s="16" t="s">
        <v>91</v>
      </c>
      <c r="E17" s="13">
        <v>4127000</v>
      </c>
      <c r="F17" s="13">
        <v>1135000</v>
      </c>
      <c r="G17" s="13">
        <v>1465000</v>
      </c>
      <c r="H17" s="13">
        <v>1406000</v>
      </c>
      <c r="I17" s="13">
        <v>0</v>
      </c>
      <c r="J17" s="13">
        <v>113000</v>
      </c>
      <c r="K17" s="13">
        <v>8246000</v>
      </c>
      <c r="L17" s="13">
        <v>2427000</v>
      </c>
      <c r="M17" s="13">
        <v>1234000</v>
      </c>
      <c r="N17" s="13">
        <v>1528000</v>
      </c>
      <c r="O17" s="13">
        <v>166000</v>
      </c>
      <c r="P17" s="13">
        <v>4000</v>
      </c>
      <c r="Q17" s="13">
        <v>72000</v>
      </c>
      <c r="R17" s="13">
        <v>5431000</v>
      </c>
    </row>
    <row r="18" spans="1:18" ht="12.95" customHeight="1">
      <c r="A18" s="7"/>
      <c r="B18" s="56"/>
      <c r="C18" s="22" t="s">
        <v>1643</v>
      </c>
      <c r="D18" s="16" t="s">
        <v>113</v>
      </c>
      <c r="E18" s="13">
        <v>2000</v>
      </c>
      <c r="F18" s="13">
        <v>0</v>
      </c>
      <c r="G18" s="13">
        <v>0</v>
      </c>
      <c r="H18" s="13">
        <v>0</v>
      </c>
      <c r="I18" s="13">
        <v>0</v>
      </c>
      <c r="J18" s="13">
        <v>0</v>
      </c>
      <c r="K18" s="13">
        <v>2000</v>
      </c>
      <c r="L18" s="13">
        <v>568000</v>
      </c>
      <c r="M18" s="13">
        <v>0</v>
      </c>
      <c r="N18" s="13">
        <v>0</v>
      </c>
      <c r="O18" s="13">
        <v>0</v>
      </c>
      <c r="P18" s="13">
        <v>0</v>
      </c>
      <c r="Q18" s="13">
        <v>0</v>
      </c>
      <c r="R18" s="13">
        <v>568000</v>
      </c>
    </row>
    <row r="19" spans="1:18" ht="12.95" customHeight="1">
      <c r="A19" s="7"/>
      <c r="B19" s="56"/>
      <c r="C19" s="22" t="s">
        <v>885</v>
      </c>
      <c r="D19" s="16" t="s">
        <v>127</v>
      </c>
      <c r="E19" s="13">
        <v>19244000</v>
      </c>
      <c r="F19" s="13">
        <v>4798000</v>
      </c>
      <c r="G19" s="13">
        <v>842000</v>
      </c>
      <c r="H19" s="13">
        <v>61000</v>
      </c>
      <c r="I19" s="13">
        <v>39000</v>
      </c>
      <c r="J19" s="13">
        <v>114000</v>
      </c>
      <c r="K19" s="13">
        <v>25098000</v>
      </c>
      <c r="L19" s="13">
        <v>17719000</v>
      </c>
      <c r="M19" s="13">
        <v>4225000</v>
      </c>
      <c r="N19" s="13">
        <v>1364000</v>
      </c>
      <c r="O19" s="13">
        <v>131000</v>
      </c>
      <c r="P19" s="13">
        <v>53000</v>
      </c>
      <c r="Q19" s="13">
        <v>191000</v>
      </c>
      <c r="R19" s="13">
        <v>23683000</v>
      </c>
    </row>
    <row r="20" spans="1:18" ht="12.95" customHeight="1">
      <c r="A20" s="7"/>
      <c r="B20" s="56"/>
      <c r="C20" s="22" t="s">
        <v>881</v>
      </c>
      <c r="D20" s="16" t="s">
        <v>141</v>
      </c>
      <c r="E20" s="13">
        <v>0</v>
      </c>
      <c r="F20" s="13">
        <v>0</v>
      </c>
      <c r="G20" s="13">
        <v>0</v>
      </c>
      <c r="H20" s="13">
        <v>0</v>
      </c>
      <c r="I20" s="13">
        <v>0</v>
      </c>
      <c r="J20" s="13">
        <v>0</v>
      </c>
      <c r="K20" s="13">
        <v>0</v>
      </c>
      <c r="L20" s="13">
        <v>0</v>
      </c>
      <c r="M20" s="13">
        <v>0</v>
      </c>
      <c r="N20" s="13">
        <v>0</v>
      </c>
      <c r="O20" s="13">
        <v>0</v>
      </c>
      <c r="P20" s="13">
        <v>0</v>
      </c>
      <c r="Q20" s="13">
        <v>0</v>
      </c>
      <c r="R20" s="13">
        <v>0</v>
      </c>
    </row>
    <row r="21" spans="1:18" ht="12.95" customHeight="1">
      <c r="A21" s="7"/>
      <c r="B21" s="56"/>
      <c r="C21" s="22" t="s">
        <v>1191</v>
      </c>
      <c r="D21" s="16" t="s">
        <v>147</v>
      </c>
      <c r="E21" s="13">
        <v>0</v>
      </c>
      <c r="F21" s="13">
        <v>0</v>
      </c>
      <c r="G21" s="13">
        <v>0</v>
      </c>
      <c r="H21" s="13">
        <v>0</v>
      </c>
      <c r="I21" s="13">
        <v>0</v>
      </c>
      <c r="J21" s="13">
        <v>1349000</v>
      </c>
      <c r="K21" s="13">
        <v>1349000</v>
      </c>
      <c r="L21" s="13">
        <v>0</v>
      </c>
      <c r="M21" s="13">
        <v>0</v>
      </c>
      <c r="N21" s="13">
        <v>0</v>
      </c>
      <c r="O21" s="13">
        <v>0</v>
      </c>
      <c r="P21" s="13">
        <v>0</v>
      </c>
      <c r="Q21" s="13">
        <v>956000</v>
      </c>
      <c r="R21" s="13">
        <v>956000</v>
      </c>
    </row>
    <row r="22" spans="1:18" ht="12.95" customHeight="1">
      <c r="A22" s="7"/>
      <c r="B22" s="56"/>
      <c r="C22" s="22" t="s">
        <v>926</v>
      </c>
      <c r="D22" s="16" t="s">
        <v>442</v>
      </c>
      <c r="E22" s="45"/>
      <c r="F22" s="45"/>
      <c r="G22" s="45"/>
      <c r="H22" s="45"/>
      <c r="I22" s="45"/>
      <c r="J22" s="13">
        <v>228000</v>
      </c>
      <c r="K22" s="13">
        <v>228000</v>
      </c>
      <c r="L22" s="45"/>
      <c r="M22" s="45"/>
      <c r="N22" s="45"/>
      <c r="O22" s="45"/>
      <c r="P22" s="45"/>
      <c r="Q22" s="13">
        <v>309000</v>
      </c>
      <c r="R22" s="13">
        <v>309000</v>
      </c>
    </row>
    <row r="23" spans="1:18" ht="12.95" customHeight="1">
      <c r="A23" s="7"/>
      <c r="B23" s="56"/>
      <c r="C23" s="22" t="s">
        <v>1659</v>
      </c>
      <c r="D23" s="16" t="s">
        <v>443</v>
      </c>
      <c r="E23" s="13">
        <v>220000</v>
      </c>
      <c r="F23" s="13">
        <v>1000</v>
      </c>
      <c r="G23" s="13">
        <v>194000</v>
      </c>
      <c r="H23" s="13">
        <v>34000</v>
      </c>
      <c r="I23" s="13">
        <v>10000</v>
      </c>
      <c r="J23" s="13">
        <v>67000</v>
      </c>
      <c r="K23" s="13">
        <v>526000</v>
      </c>
      <c r="L23" s="13">
        <v>46000</v>
      </c>
      <c r="M23" s="13">
        <v>1000</v>
      </c>
      <c r="N23" s="13">
        <v>421000</v>
      </c>
      <c r="O23" s="13">
        <v>42000</v>
      </c>
      <c r="P23" s="13">
        <v>3000</v>
      </c>
      <c r="Q23" s="13">
        <v>129000</v>
      </c>
      <c r="R23" s="13">
        <v>642000</v>
      </c>
    </row>
    <row r="24" spans="1:18" ht="12.95" customHeight="1">
      <c r="A24" s="7"/>
      <c r="B24" s="56"/>
      <c r="C24" s="22" t="s">
        <v>1658</v>
      </c>
      <c r="D24" s="16" t="s">
        <v>471</v>
      </c>
      <c r="E24" s="13">
        <v>435000</v>
      </c>
      <c r="F24" s="13">
        <v>0</v>
      </c>
      <c r="G24" s="13">
        <v>13000</v>
      </c>
      <c r="H24" s="13">
        <v>9000</v>
      </c>
      <c r="I24" s="13">
        <v>0</v>
      </c>
      <c r="J24" s="13">
        <v>35000</v>
      </c>
      <c r="K24" s="13">
        <v>492000</v>
      </c>
      <c r="L24" s="13">
        <v>556000</v>
      </c>
      <c r="M24" s="13">
        <v>0</v>
      </c>
      <c r="N24" s="13">
        <v>18000</v>
      </c>
      <c r="O24" s="13">
        <v>0</v>
      </c>
      <c r="P24" s="13">
        <v>0</v>
      </c>
      <c r="Q24" s="13">
        <v>24000</v>
      </c>
      <c r="R24" s="13">
        <v>598000</v>
      </c>
    </row>
    <row r="25" spans="1:18" ht="12.95" customHeight="1">
      <c r="A25" s="7"/>
      <c r="B25" s="56"/>
      <c r="C25" s="22" t="s">
        <v>1694</v>
      </c>
      <c r="D25" s="16" t="s">
        <v>62</v>
      </c>
      <c r="E25" s="13">
        <v>29932000</v>
      </c>
      <c r="F25" s="13">
        <v>5936000</v>
      </c>
      <c r="G25" s="13">
        <v>3061000</v>
      </c>
      <c r="H25" s="13">
        <v>1944000</v>
      </c>
      <c r="I25" s="13">
        <v>67000</v>
      </c>
      <c r="J25" s="13">
        <v>1907000</v>
      </c>
      <c r="K25" s="13">
        <v>42847000</v>
      </c>
      <c r="L25" s="13">
        <v>30120000</v>
      </c>
      <c r="M25" s="13">
        <v>5463000</v>
      </c>
      <c r="N25" s="13">
        <v>3534000</v>
      </c>
      <c r="O25" s="13">
        <v>812000</v>
      </c>
      <c r="P25" s="13">
        <v>78000</v>
      </c>
      <c r="Q25" s="13">
        <v>1681000</v>
      </c>
      <c r="R25" s="13">
        <v>41688000</v>
      </c>
    </row>
    <row r="26" spans="1:18" ht="12.95" customHeight="1">
      <c r="A26" s="7"/>
      <c r="B26" s="57"/>
      <c r="C26" s="22" t="s">
        <v>1692</v>
      </c>
      <c r="D26" s="16" t="s">
        <v>68</v>
      </c>
      <c r="E26" s="13">
        <v>29932000</v>
      </c>
      <c r="F26" s="13">
        <v>5936000</v>
      </c>
      <c r="G26" s="13">
        <v>3061000</v>
      </c>
      <c r="H26" s="13">
        <v>1944000</v>
      </c>
      <c r="I26" s="13">
        <v>67000</v>
      </c>
      <c r="J26" s="13">
        <v>1907000</v>
      </c>
      <c r="K26" s="13">
        <v>42847000</v>
      </c>
      <c r="L26" s="13">
        <v>30120000</v>
      </c>
      <c r="M26" s="13">
        <v>5463000</v>
      </c>
      <c r="N26" s="13">
        <v>3534000</v>
      </c>
      <c r="O26" s="13">
        <v>812000</v>
      </c>
      <c r="P26" s="13">
        <v>78000</v>
      </c>
      <c r="Q26" s="13">
        <v>1681000</v>
      </c>
      <c r="R26" s="13">
        <v>41688000</v>
      </c>
    </row>
    <row r="27" spans="1:18" ht="12.95" customHeight="1">
      <c r="A27" s="7"/>
      <c r="B27" s="55" t="s">
        <v>510</v>
      </c>
      <c r="C27" s="22" t="s">
        <v>1990</v>
      </c>
      <c r="D27" s="16" t="s">
        <v>72</v>
      </c>
      <c r="E27" s="13">
        <v>26236000</v>
      </c>
      <c r="F27" s="13">
        <v>4199000</v>
      </c>
      <c r="G27" s="13">
        <v>4785000</v>
      </c>
      <c r="H27" s="13">
        <v>1072000</v>
      </c>
      <c r="I27" s="13">
        <v>304000</v>
      </c>
      <c r="J27" s="13">
        <v>114000</v>
      </c>
      <c r="K27" s="13">
        <v>36710000</v>
      </c>
      <c r="L27" s="13">
        <v>25874000</v>
      </c>
      <c r="M27" s="13">
        <v>3182000</v>
      </c>
      <c r="N27" s="13">
        <v>5134000</v>
      </c>
      <c r="O27" s="13">
        <v>1036000</v>
      </c>
      <c r="P27" s="13">
        <v>331000</v>
      </c>
      <c r="Q27" s="13">
        <v>191000</v>
      </c>
      <c r="R27" s="13">
        <v>35748000</v>
      </c>
    </row>
    <row r="28" spans="1:18" ht="12.95" customHeight="1">
      <c r="A28" s="7"/>
      <c r="B28" s="56"/>
      <c r="C28" s="22" t="s">
        <v>1993</v>
      </c>
      <c r="D28" s="16" t="s">
        <v>79</v>
      </c>
      <c r="E28" s="13">
        <v>295000</v>
      </c>
      <c r="F28" s="13">
        <v>0</v>
      </c>
      <c r="G28" s="13">
        <v>17000</v>
      </c>
      <c r="H28" s="13">
        <v>9000</v>
      </c>
      <c r="I28" s="13">
        <v>1000</v>
      </c>
      <c r="J28" s="13">
        <v>0</v>
      </c>
      <c r="K28" s="13">
        <v>322000</v>
      </c>
      <c r="L28" s="13">
        <v>97000</v>
      </c>
      <c r="M28" s="13">
        <v>0</v>
      </c>
      <c r="N28" s="13">
        <v>199000</v>
      </c>
      <c r="O28" s="13">
        <v>20000</v>
      </c>
      <c r="P28" s="13">
        <v>3000</v>
      </c>
      <c r="Q28" s="13">
        <v>0</v>
      </c>
      <c r="R28" s="13">
        <v>319000</v>
      </c>
    </row>
    <row r="29" spans="1:18" ht="12.95" customHeight="1">
      <c r="A29" s="7"/>
      <c r="B29" s="56"/>
      <c r="C29" s="22" t="s">
        <v>1989</v>
      </c>
      <c r="D29" s="16" t="s">
        <v>82</v>
      </c>
      <c r="E29" s="13">
        <v>0</v>
      </c>
      <c r="F29" s="13">
        <v>0</v>
      </c>
      <c r="G29" s="13">
        <v>0</v>
      </c>
      <c r="H29" s="13">
        <v>0</v>
      </c>
      <c r="I29" s="13">
        <v>0</v>
      </c>
      <c r="J29" s="13">
        <v>0</v>
      </c>
      <c r="K29" s="13">
        <v>0</v>
      </c>
      <c r="L29" s="13">
        <v>0</v>
      </c>
      <c r="M29" s="13">
        <v>0</v>
      </c>
      <c r="N29" s="13">
        <v>0</v>
      </c>
      <c r="O29" s="13">
        <v>0</v>
      </c>
      <c r="P29" s="13">
        <v>0</v>
      </c>
      <c r="Q29" s="13">
        <v>0</v>
      </c>
      <c r="R29" s="13">
        <v>0</v>
      </c>
    </row>
    <row r="30" spans="1:18" ht="12.95" customHeight="1">
      <c r="A30" s="7"/>
      <c r="B30" s="56"/>
      <c r="C30" s="22" t="s">
        <v>1634</v>
      </c>
      <c r="D30" s="16" t="s">
        <v>84</v>
      </c>
      <c r="E30" s="13">
        <v>0</v>
      </c>
      <c r="F30" s="13">
        <v>0</v>
      </c>
      <c r="G30" s="13">
        <v>0</v>
      </c>
      <c r="H30" s="13">
        <v>0</v>
      </c>
      <c r="I30" s="13">
        <v>0</v>
      </c>
      <c r="J30" s="13">
        <v>0</v>
      </c>
      <c r="K30" s="13">
        <v>0</v>
      </c>
      <c r="L30" s="13">
        <v>0</v>
      </c>
      <c r="M30" s="13">
        <v>0</v>
      </c>
      <c r="N30" s="13">
        <v>0</v>
      </c>
      <c r="O30" s="13">
        <v>0</v>
      </c>
      <c r="P30" s="13">
        <v>0</v>
      </c>
      <c r="Q30" s="13">
        <v>0</v>
      </c>
      <c r="R30" s="13">
        <v>0</v>
      </c>
    </row>
    <row r="31" spans="1:18" ht="12.95" customHeight="1">
      <c r="A31" s="7"/>
      <c r="B31" s="56"/>
      <c r="C31" s="22" t="s">
        <v>831</v>
      </c>
      <c r="D31" s="16" t="s">
        <v>85</v>
      </c>
      <c r="E31" s="13">
        <v>0</v>
      </c>
      <c r="F31" s="13">
        <v>36000</v>
      </c>
      <c r="G31" s="13">
        <v>0</v>
      </c>
      <c r="H31" s="13">
        <v>0</v>
      </c>
      <c r="I31" s="13">
        <v>0</v>
      </c>
      <c r="J31" s="13">
        <v>0</v>
      </c>
      <c r="K31" s="13">
        <v>36000</v>
      </c>
      <c r="L31" s="13">
        <v>0</v>
      </c>
      <c r="M31" s="13">
        <v>39000</v>
      </c>
      <c r="N31" s="13">
        <v>0</v>
      </c>
      <c r="O31" s="13">
        <v>0</v>
      </c>
      <c r="P31" s="13">
        <v>0</v>
      </c>
      <c r="Q31" s="13">
        <v>0</v>
      </c>
      <c r="R31" s="13">
        <v>39000</v>
      </c>
    </row>
    <row r="32" spans="1:18" ht="12.95" customHeight="1">
      <c r="A32" s="7"/>
      <c r="B32" s="56"/>
      <c r="C32" s="22" t="s">
        <v>1213</v>
      </c>
      <c r="D32" s="16" t="s">
        <v>86</v>
      </c>
      <c r="E32" s="13">
        <v>281000</v>
      </c>
      <c r="F32" s="13">
        <v>1000</v>
      </c>
      <c r="G32" s="13">
        <v>231000</v>
      </c>
      <c r="H32" s="13">
        <v>61000</v>
      </c>
      <c r="I32" s="13">
        <v>8000</v>
      </c>
      <c r="J32" s="13">
        <v>68000</v>
      </c>
      <c r="K32" s="13">
        <v>650000</v>
      </c>
      <c r="L32" s="13">
        <v>48000</v>
      </c>
      <c r="M32" s="13">
        <v>8000</v>
      </c>
      <c r="N32" s="13">
        <v>247000</v>
      </c>
      <c r="O32" s="13">
        <v>47000</v>
      </c>
      <c r="P32" s="13">
        <v>1000</v>
      </c>
      <c r="Q32" s="13">
        <v>131000</v>
      </c>
      <c r="R32" s="13">
        <v>482000</v>
      </c>
    </row>
    <row r="33" spans="1:18" ht="12.95" customHeight="1">
      <c r="A33" s="7"/>
      <c r="B33" s="56"/>
      <c r="C33" s="22" t="s">
        <v>1207</v>
      </c>
      <c r="D33" s="16" t="s">
        <v>88</v>
      </c>
      <c r="E33" s="13">
        <v>1567000</v>
      </c>
      <c r="F33" s="13">
        <v>758000</v>
      </c>
      <c r="G33" s="13">
        <v>4000</v>
      </c>
      <c r="H33" s="13">
        <v>0</v>
      </c>
      <c r="I33" s="13">
        <v>0</v>
      </c>
      <c r="J33" s="13">
        <v>162000</v>
      </c>
      <c r="K33" s="13">
        <v>2491000</v>
      </c>
      <c r="L33" s="13">
        <v>1736000</v>
      </c>
      <c r="M33" s="13">
        <v>700000</v>
      </c>
      <c r="N33" s="13">
        <v>7000</v>
      </c>
      <c r="O33" s="13">
        <v>3000</v>
      </c>
      <c r="P33" s="13">
        <v>0</v>
      </c>
      <c r="Q33" s="13">
        <v>156000</v>
      </c>
      <c r="R33" s="13">
        <v>2602000</v>
      </c>
    </row>
    <row r="34" spans="1:18" ht="12.95" customHeight="1">
      <c r="A34" s="7"/>
      <c r="B34" s="56"/>
      <c r="C34" s="22" t="s">
        <v>1690</v>
      </c>
      <c r="D34" s="16" t="s">
        <v>89</v>
      </c>
      <c r="E34" s="13">
        <v>28379000</v>
      </c>
      <c r="F34" s="13">
        <v>4994000</v>
      </c>
      <c r="G34" s="13">
        <v>5037000</v>
      </c>
      <c r="H34" s="13">
        <v>1142000</v>
      </c>
      <c r="I34" s="13">
        <v>313000</v>
      </c>
      <c r="J34" s="13">
        <v>344000</v>
      </c>
      <c r="K34" s="13">
        <v>40209000</v>
      </c>
      <c r="L34" s="13">
        <v>27755000</v>
      </c>
      <c r="M34" s="13">
        <v>3929000</v>
      </c>
      <c r="N34" s="13">
        <v>5587000</v>
      </c>
      <c r="O34" s="13">
        <v>1106000</v>
      </c>
      <c r="P34" s="13">
        <v>335000</v>
      </c>
      <c r="Q34" s="13">
        <v>478000</v>
      </c>
      <c r="R34" s="13">
        <v>39190000</v>
      </c>
    </row>
    <row r="35" spans="1:18" ht="12.95" customHeight="1">
      <c r="A35" s="7"/>
      <c r="B35" s="57"/>
      <c r="C35" s="22" t="s">
        <v>1703</v>
      </c>
      <c r="D35" s="16" t="s">
        <v>94</v>
      </c>
      <c r="E35" s="13">
        <v>28379000</v>
      </c>
      <c r="F35" s="13">
        <v>4994000</v>
      </c>
      <c r="G35" s="13">
        <v>5037000</v>
      </c>
      <c r="H35" s="13">
        <v>1142000</v>
      </c>
      <c r="I35" s="13">
        <v>313000</v>
      </c>
      <c r="J35" s="13">
        <v>344000</v>
      </c>
      <c r="K35" s="13">
        <v>40209000</v>
      </c>
      <c r="L35" s="13">
        <v>27755000</v>
      </c>
      <c r="M35" s="13">
        <v>3929000</v>
      </c>
      <c r="N35" s="13">
        <v>5587000</v>
      </c>
      <c r="O35" s="13">
        <v>1106000</v>
      </c>
      <c r="P35" s="13">
        <v>335000</v>
      </c>
      <c r="Q35" s="13">
        <v>478000</v>
      </c>
      <c r="R35" s="13">
        <v>39190000</v>
      </c>
    </row>
    <row r="36" spans="1:18" ht="12.95" customHeight="1">
      <c r="A36" s="7"/>
      <c r="B36" s="57" t="s">
        <v>1147</v>
      </c>
      <c r="C36" s="57"/>
      <c r="D36" s="16" t="s">
        <v>98</v>
      </c>
      <c r="E36" s="13">
        <v>1553000</v>
      </c>
      <c r="F36" s="13">
        <v>942000</v>
      </c>
      <c r="G36" s="13">
        <v>-1976000</v>
      </c>
      <c r="H36" s="13">
        <v>802000</v>
      </c>
      <c r="I36" s="13">
        <v>-246000</v>
      </c>
      <c r="J36" s="13">
        <v>1563000</v>
      </c>
      <c r="K36" s="13">
        <v>2638000</v>
      </c>
      <c r="L36" s="13">
        <v>2365000</v>
      </c>
      <c r="M36" s="13">
        <v>1534000</v>
      </c>
      <c r="N36" s="13">
        <v>-2053000</v>
      </c>
      <c r="O36" s="13">
        <v>-294000</v>
      </c>
      <c r="P36" s="13">
        <v>-257000</v>
      </c>
      <c r="Q36" s="13">
        <v>1203000</v>
      </c>
      <c r="R36" s="13">
        <v>2498000</v>
      </c>
    </row>
    <row r="37" spans="1:18" ht="12.95" customHeight="1">
      <c r="A37" s="7"/>
      <c r="B37" s="55" t="s">
        <v>507</v>
      </c>
      <c r="C37" s="22" t="s">
        <v>19</v>
      </c>
      <c r="D37" s="16" t="s">
        <v>99</v>
      </c>
      <c r="E37" s="13">
        <v>0</v>
      </c>
      <c r="F37" s="13">
        <v>0</v>
      </c>
      <c r="G37" s="13">
        <v>0</v>
      </c>
      <c r="H37" s="13">
        <v>0</v>
      </c>
      <c r="I37" s="13">
        <v>0</v>
      </c>
      <c r="J37" s="13">
        <v>0</v>
      </c>
      <c r="K37" s="13">
        <v>0</v>
      </c>
      <c r="L37" s="13">
        <v>0</v>
      </c>
      <c r="M37" s="13">
        <v>0</v>
      </c>
      <c r="N37" s="13">
        <v>0</v>
      </c>
      <c r="O37" s="13">
        <v>0</v>
      </c>
      <c r="P37" s="13">
        <v>0</v>
      </c>
      <c r="Q37" s="13">
        <v>0</v>
      </c>
      <c r="R37" s="13">
        <v>0</v>
      </c>
    </row>
    <row r="38" spans="1:18" ht="12.95" customHeight="1">
      <c r="A38" s="7"/>
      <c r="B38" s="56"/>
      <c r="C38" s="22" t="s">
        <v>6</v>
      </c>
      <c r="D38" s="16" t="s">
        <v>101</v>
      </c>
      <c r="E38" s="13">
        <v>0</v>
      </c>
      <c r="F38" s="13">
        <v>0</v>
      </c>
      <c r="G38" s="13">
        <v>0</v>
      </c>
      <c r="H38" s="13">
        <v>0</v>
      </c>
      <c r="I38" s="13">
        <v>0</v>
      </c>
      <c r="J38" s="13">
        <v>0</v>
      </c>
      <c r="K38" s="13">
        <v>0</v>
      </c>
      <c r="L38" s="13">
        <v>0</v>
      </c>
      <c r="M38" s="13">
        <v>0</v>
      </c>
      <c r="N38" s="13">
        <v>0</v>
      </c>
      <c r="O38" s="13">
        <v>0</v>
      </c>
      <c r="P38" s="13">
        <v>0</v>
      </c>
      <c r="Q38" s="13">
        <v>0</v>
      </c>
      <c r="R38" s="13">
        <v>0</v>
      </c>
    </row>
    <row r="39" spans="1:18" ht="12.95" customHeight="1">
      <c r="A39" s="7"/>
      <c r="B39" s="57"/>
      <c r="C39" s="22" t="s">
        <v>8</v>
      </c>
      <c r="D39" s="16" t="s">
        <v>103</v>
      </c>
      <c r="E39" s="13">
        <v>0</v>
      </c>
      <c r="F39" s="13">
        <v>0</v>
      </c>
      <c r="G39" s="13">
        <v>0</v>
      </c>
      <c r="H39" s="13">
        <v>0</v>
      </c>
      <c r="I39" s="13">
        <v>0</v>
      </c>
      <c r="J39" s="13">
        <v>0</v>
      </c>
      <c r="K39" s="13">
        <v>0</v>
      </c>
      <c r="L39" s="13">
        <v>0</v>
      </c>
      <c r="M39" s="13">
        <v>0</v>
      </c>
      <c r="N39" s="13">
        <v>0</v>
      </c>
      <c r="O39" s="13">
        <v>0</v>
      </c>
      <c r="P39" s="13">
        <v>0</v>
      </c>
      <c r="Q39" s="13">
        <v>0</v>
      </c>
      <c r="R39" s="13">
        <v>0</v>
      </c>
    </row>
    <row r="40" spans="1:18" ht="12.95" customHeight="1">
      <c r="A40" s="7"/>
      <c r="B40" s="55" t="s">
        <v>519</v>
      </c>
      <c r="C40" s="22" t="s">
        <v>19</v>
      </c>
      <c r="D40" s="16" t="s">
        <v>104</v>
      </c>
      <c r="E40" s="13">
        <v>-1537000</v>
      </c>
      <c r="F40" s="13">
        <v>-158000</v>
      </c>
      <c r="G40" s="13">
        <v>2340000</v>
      </c>
      <c r="H40" s="13">
        <v>-897000</v>
      </c>
      <c r="I40" s="13">
        <v>252000</v>
      </c>
      <c r="J40" s="13">
        <v>0</v>
      </c>
      <c r="K40" s="13">
        <v>0</v>
      </c>
      <c r="L40" s="13">
        <v>-1599000</v>
      </c>
      <c r="M40" s="13">
        <v>-682000</v>
      </c>
      <c r="N40" s="13">
        <v>1765000</v>
      </c>
      <c r="O40" s="13">
        <v>254000</v>
      </c>
      <c r="P40" s="13">
        <v>262000</v>
      </c>
      <c r="Q40" s="13">
        <v>0</v>
      </c>
      <c r="R40" s="13">
        <v>0</v>
      </c>
    </row>
    <row r="41" spans="1:18" ht="12.95" customHeight="1">
      <c r="A41" s="7"/>
      <c r="B41" s="56"/>
      <c r="C41" s="22" t="s">
        <v>6</v>
      </c>
      <c r="D41" s="16" t="s">
        <v>105</v>
      </c>
      <c r="E41" s="13">
        <v>115000</v>
      </c>
      <c r="F41" s="13">
        <v>0</v>
      </c>
      <c r="G41" s="13">
        <v>-285000</v>
      </c>
      <c r="H41" s="13">
        <v>170000</v>
      </c>
      <c r="I41" s="13">
        <v>0</v>
      </c>
      <c r="J41" s="13">
        <v>0</v>
      </c>
      <c r="K41" s="13">
        <v>0</v>
      </c>
      <c r="L41" s="13">
        <v>-254000</v>
      </c>
      <c r="M41" s="13">
        <v>0</v>
      </c>
      <c r="N41" s="13">
        <v>199000</v>
      </c>
      <c r="O41" s="13">
        <v>55000</v>
      </c>
      <c r="P41" s="13">
        <v>0</v>
      </c>
      <c r="Q41" s="13">
        <v>0</v>
      </c>
      <c r="R41" s="13">
        <v>0</v>
      </c>
    </row>
    <row r="42" spans="1:18" ht="12.95" customHeight="1">
      <c r="A42" s="7"/>
      <c r="B42" s="57"/>
      <c r="C42" s="22" t="s">
        <v>8</v>
      </c>
      <c r="D42" s="16" t="s">
        <v>108</v>
      </c>
      <c r="E42" s="13">
        <v>56000</v>
      </c>
      <c r="F42" s="13">
        <v>0</v>
      </c>
      <c r="G42" s="13">
        <v>65000</v>
      </c>
      <c r="H42" s="13">
        <v>-121000</v>
      </c>
      <c r="I42" s="13">
        <v>0</v>
      </c>
      <c r="J42" s="13">
        <v>0</v>
      </c>
      <c r="K42" s="13">
        <v>0</v>
      </c>
      <c r="L42" s="13">
        <v>-97000</v>
      </c>
      <c r="M42" s="13">
        <v>0</v>
      </c>
      <c r="N42" s="13">
        <v>125000</v>
      </c>
      <c r="O42" s="13">
        <v>-27000</v>
      </c>
      <c r="P42" s="13">
        <v>0</v>
      </c>
      <c r="Q42" s="13">
        <v>0</v>
      </c>
      <c r="R42" s="13">
        <v>1000</v>
      </c>
    </row>
    <row r="43" spans="1:18" ht="12.95" customHeight="1">
      <c r="A43" s="7"/>
      <c r="B43" s="57" t="s">
        <v>1731</v>
      </c>
      <c r="C43" s="57"/>
      <c r="D43" s="16" t="s">
        <v>110</v>
      </c>
      <c r="E43" s="13">
        <v>187000</v>
      </c>
      <c r="F43" s="13">
        <v>784000</v>
      </c>
      <c r="G43" s="13">
        <v>144000</v>
      </c>
      <c r="H43" s="13">
        <v>-46000</v>
      </c>
      <c r="I43" s="13">
        <v>6000</v>
      </c>
      <c r="J43" s="13">
        <v>1563000</v>
      </c>
      <c r="K43" s="13">
        <v>2638000</v>
      </c>
      <c r="L43" s="13">
        <v>415000</v>
      </c>
      <c r="M43" s="13">
        <v>852000</v>
      </c>
      <c r="N43" s="13">
        <v>36000</v>
      </c>
      <c r="O43" s="13">
        <v>-12000</v>
      </c>
      <c r="P43" s="13">
        <v>5000</v>
      </c>
      <c r="Q43" s="13">
        <v>1203000</v>
      </c>
      <c r="R43" s="13">
        <v>2499000</v>
      </c>
    </row>
    <row r="44" spans="1:18" ht="12.95" customHeight="1">
      <c r="A44" s="7"/>
      <c r="B44" s="57" t="s">
        <v>7</v>
      </c>
      <c r="C44" s="57"/>
      <c r="D44" s="16" t="s">
        <v>111</v>
      </c>
      <c r="E44" s="13">
        <v>271000</v>
      </c>
      <c r="F44" s="13">
        <v>0</v>
      </c>
      <c r="G44" s="13">
        <v>-437000</v>
      </c>
      <c r="H44" s="13">
        <v>165000</v>
      </c>
      <c r="I44" s="13">
        <v>1000</v>
      </c>
      <c r="J44" s="13">
        <v>0</v>
      </c>
      <c r="K44" s="13">
        <v>0</v>
      </c>
      <c r="L44" s="13">
        <v>-291000</v>
      </c>
      <c r="M44" s="13">
        <v>0</v>
      </c>
      <c r="N44" s="13">
        <v>210000</v>
      </c>
      <c r="O44" s="13">
        <v>81000</v>
      </c>
      <c r="P44" s="13">
        <v>0</v>
      </c>
      <c r="Q44" s="13">
        <v>0</v>
      </c>
      <c r="R44" s="13">
        <v>0</v>
      </c>
    </row>
    <row r="45" spans="1:18" ht="12.95" customHeight="1">
      <c r="A45" s="7"/>
      <c r="B45" s="57" t="s">
        <v>9</v>
      </c>
      <c r="C45" s="57"/>
      <c r="D45" s="16" t="s">
        <v>114</v>
      </c>
      <c r="E45" s="13">
        <v>860000</v>
      </c>
      <c r="F45" s="13">
        <v>0</v>
      </c>
      <c r="G45" s="13">
        <v>-906000</v>
      </c>
      <c r="H45" s="13">
        <v>105000</v>
      </c>
      <c r="I45" s="13">
        <v>-59000</v>
      </c>
      <c r="J45" s="13">
        <v>0</v>
      </c>
      <c r="K45" s="13">
        <v>0</v>
      </c>
      <c r="L45" s="13">
        <v>-1379000</v>
      </c>
      <c r="M45" s="13">
        <v>0</v>
      </c>
      <c r="N45" s="13">
        <v>1279000</v>
      </c>
      <c r="O45" s="13">
        <v>100000</v>
      </c>
      <c r="P45" s="13">
        <v>0</v>
      </c>
      <c r="Q45" s="13">
        <v>0</v>
      </c>
      <c r="R45" s="13">
        <v>0</v>
      </c>
    </row>
    <row r="46" spans="1:18" ht="12.95" customHeight="1">
      <c r="A46" s="7"/>
      <c r="B46" s="55" t="s">
        <v>1031</v>
      </c>
      <c r="C46" s="55"/>
      <c r="D46" s="29" t="s">
        <v>115</v>
      </c>
      <c r="E46" s="12"/>
      <c r="F46" s="12"/>
      <c r="G46" s="12"/>
      <c r="H46" s="12"/>
      <c r="I46" s="12"/>
      <c r="J46" s="12"/>
      <c r="K46" s="18">
        <v>1075000</v>
      </c>
      <c r="L46" s="12"/>
      <c r="M46" s="12"/>
      <c r="N46" s="12"/>
      <c r="O46" s="12"/>
      <c r="P46" s="12"/>
      <c r="Q46" s="12"/>
      <c r="R46" s="18">
        <v>1295000</v>
      </c>
    </row>
  </sheetData>
  <mergeCells count="27">
    <mergeCell ref="B45:C45"/>
    <mergeCell ref="B46:C46"/>
    <mergeCell ref="B36:C36"/>
    <mergeCell ref="B37:B39"/>
    <mergeCell ref="B40:B42"/>
    <mergeCell ref="B43:C43"/>
    <mergeCell ref="B44:C44"/>
    <mergeCell ref="N13:P13"/>
    <mergeCell ref="Q13:Q14"/>
    <mergeCell ref="R13:R14"/>
    <mergeCell ref="B16:B26"/>
    <mergeCell ref="B27:B35"/>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dataValidations count="1">
    <dataValidation type="list" allowBlank="1" showInputMessage="1" showErrorMessage="1" sqref="A9">
      <formula1>'@lists'!$A$70:$B$70</formula1>
    </dataValidation>
  </dataValidations>
  <pageMargins left="0.7" right="0.7" top="0.75" bottom="0.75" header="0.3" footer="0.3"/>
  <pageSetup orientation="portrait"/>
</worksheet>
</file>

<file path=xl/worksheets/sheet1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9ac64aa-5968-4409-9b3e-303e484481fe}">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ec3b4d4-a7f7-4f83-8cbe-aa5d4c00ea9f}">
  <sheetPr>
    <outlinePr summaryBelow="0" summaryRight="0"/>
  </sheetPr>
  <dimension ref="A1:S39"/>
  <sheetViews>
    <sheetView workbookViewId="0" topLeftCell="A1"/>
  </sheetViews>
  <sheetFormatPr defaultColWidth="11.4242857142857" defaultRowHeight="12.75"/>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19" ht="12.95" customHeight="1">
      <c r="A1" s="47" t="s">
        <v>947</v>
      </c>
      <c r="B1" s="48"/>
      <c r="C1" s="48"/>
      <c r="D1" s="7"/>
      <c r="E1" s="7"/>
      <c r="F1" s="7"/>
      <c r="G1" s="7"/>
      <c r="H1" s="7"/>
      <c r="I1" s="7"/>
      <c r="J1" s="7"/>
      <c r="K1" s="7"/>
      <c r="L1" s="7"/>
      <c r="M1" s="7"/>
      <c r="N1" s="7"/>
      <c r="O1" s="7"/>
      <c r="P1" s="7"/>
      <c r="Q1" s="7"/>
      <c r="R1" s="7"/>
      <c r="S1" s="7"/>
    </row>
    <row r="2" spans="1:19" ht="12.95" customHeight="1">
      <c r="A2" s="47" t="s">
        <v>1123</v>
      </c>
      <c r="B2" s="48"/>
      <c r="C2" s="48"/>
      <c r="D2" s="7"/>
      <c r="E2" s="7"/>
      <c r="F2" s="7"/>
      <c r="G2" s="7"/>
      <c r="H2" s="7"/>
      <c r="I2" s="7"/>
      <c r="J2" s="7"/>
      <c r="K2" s="7"/>
      <c r="L2" s="7"/>
      <c r="M2" s="7"/>
      <c r="N2" s="7"/>
      <c r="O2" s="7"/>
      <c r="P2" s="7"/>
      <c r="Q2" s="7"/>
      <c r="R2" s="7"/>
      <c r="S2" s="7"/>
    </row>
    <row r="3" spans="1:19" ht="12.95" customHeight="1">
      <c r="A3" s="7"/>
      <c r="B3" s="7"/>
      <c r="C3" s="7"/>
      <c r="D3" s="7"/>
      <c r="E3" s="7"/>
      <c r="F3" s="7"/>
      <c r="G3" s="7"/>
      <c r="H3" s="7"/>
      <c r="I3" s="7"/>
      <c r="J3" s="7"/>
      <c r="K3" s="7"/>
      <c r="L3" s="7"/>
      <c r="M3" s="7"/>
      <c r="N3" s="7"/>
      <c r="O3" s="7"/>
      <c r="P3" s="7"/>
      <c r="Q3" s="7"/>
      <c r="R3" s="7"/>
      <c r="S3" s="7"/>
    </row>
    <row r="4" spans="1:19" ht="12.95" customHeight="1">
      <c r="A4" s="49" t="s">
        <v>927</v>
      </c>
      <c r="B4" s="50"/>
      <c r="C4" s="23" t="s">
        <v>80</v>
      </c>
      <c r="D4" s="51" t="str">
        <f>IF(C4&lt;&gt;"",VLOOKUP(C4,'@Entities69'!A2:B81,2,0),"")</f>
        <v>בנק אגוד לישראל בעמ</v>
      </c>
      <c r="E4" s="51"/>
      <c r="F4" s="7"/>
      <c r="G4" s="7"/>
      <c r="H4" s="7"/>
      <c r="I4" s="7"/>
      <c r="J4" s="7"/>
      <c r="K4" s="7"/>
      <c r="L4" s="7"/>
      <c r="M4" s="7"/>
      <c r="N4" s="7"/>
      <c r="O4" s="7"/>
      <c r="P4" s="7"/>
      <c r="Q4" s="7"/>
      <c r="R4" s="7"/>
      <c r="S4" s="7"/>
    </row>
    <row r="5" spans="1:19" ht="12.95" customHeight="1">
      <c r="A5" s="52" t="s">
        <v>2171</v>
      </c>
      <c r="B5" s="52"/>
      <c r="C5" s="24">
        <v>43830</v>
      </c>
      <c r="D5" s="7"/>
      <c r="E5" s="7"/>
      <c r="F5" s="7"/>
      <c r="G5" s="7"/>
      <c r="H5" s="7"/>
      <c r="I5" s="7"/>
      <c r="J5" s="7"/>
      <c r="K5" s="7"/>
      <c r="L5" s="7"/>
      <c r="M5" s="7"/>
      <c r="N5" s="7"/>
      <c r="O5" s="7"/>
      <c r="P5" s="7"/>
      <c r="Q5" s="7"/>
      <c r="R5" s="7"/>
      <c r="S5" s="7"/>
    </row>
    <row r="6" spans="1:19" ht="12.95" customHeight="1">
      <c r="A6" s="52" t="s">
        <v>1758</v>
      </c>
      <c r="B6" s="52"/>
      <c r="C6" s="25" t="s">
        <v>644</v>
      </c>
      <c r="D6" s="7"/>
      <c r="E6" s="7"/>
      <c r="F6" s="7"/>
      <c r="G6" s="7"/>
      <c r="H6" s="7"/>
      <c r="I6" s="7"/>
      <c r="J6" s="7"/>
      <c r="K6" s="7"/>
      <c r="L6" s="7"/>
      <c r="M6" s="7"/>
      <c r="N6" s="7"/>
      <c r="O6" s="7"/>
      <c r="P6" s="7"/>
      <c r="Q6" s="7"/>
      <c r="R6" s="7"/>
      <c r="S6" s="7"/>
    </row>
    <row r="7" spans="1:19" ht="12.95" customHeight="1">
      <c r="A7" s="14"/>
      <c r="B7" s="14"/>
      <c r="C7" s="26"/>
      <c r="D7" s="7"/>
      <c r="E7" s="7"/>
      <c r="F7" s="7"/>
      <c r="G7" s="7"/>
      <c r="H7" s="7"/>
      <c r="I7" s="7"/>
      <c r="J7" s="7"/>
      <c r="K7" s="7"/>
      <c r="L7" s="7"/>
      <c r="M7" s="7"/>
      <c r="N7" s="7"/>
      <c r="O7" s="7"/>
      <c r="P7" s="7"/>
      <c r="Q7" s="7"/>
      <c r="R7" s="7"/>
      <c r="S7" s="7"/>
    </row>
    <row r="8" spans="1:19" ht="12.95" customHeight="1">
      <c r="A8" s="53" t="s">
        <v>1576</v>
      </c>
      <c r="B8" s="53"/>
      <c r="C8" s="19" t="s">
        <v>392</v>
      </c>
      <c r="D8" s="7"/>
      <c r="E8" s="7"/>
      <c r="F8" s="7"/>
      <c r="G8" s="7"/>
      <c r="H8" s="7"/>
      <c r="I8" s="7"/>
      <c r="J8" s="7"/>
      <c r="K8" s="7"/>
      <c r="L8" s="7"/>
      <c r="M8" s="7"/>
      <c r="N8" s="7"/>
      <c r="O8" s="7"/>
      <c r="P8" s="7"/>
      <c r="Q8" s="7"/>
      <c r="R8" s="7"/>
      <c r="S8" s="7"/>
    </row>
    <row r="9" spans="1:19" ht="12.95" customHeight="1">
      <c r="A9" s="17" t="s">
        <v>392</v>
      </c>
      <c r="B9" s="7"/>
      <c r="C9" s="7"/>
      <c r="D9" s="7"/>
      <c r="E9" s="7"/>
      <c r="F9" s="7"/>
      <c r="G9" s="7"/>
      <c r="H9" s="7"/>
      <c r="I9" s="7"/>
      <c r="J9" s="7"/>
      <c r="K9" s="7"/>
      <c r="L9" s="7"/>
      <c r="M9" s="7"/>
      <c r="N9" s="7"/>
      <c r="O9" s="7"/>
      <c r="P9" s="7"/>
      <c r="Q9" s="7"/>
      <c r="R9" s="7"/>
      <c r="S9" s="7"/>
    </row>
    <row r="10" spans="1:19" ht="14.1" customHeight="1">
      <c r="A10" s="7"/>
      <c r="B10" s="54" t="s">
        <v>393</v>
      </c>
      <c r="C10" s="48"/>
      <c r="D10" s="48"/>
      <c r="E10" s="48"/>
      <c r="F10" s="48"/>
      <c r="G10" s="48"/>
      <c r="H10" s="48"/>
      <c r="I10" s="48"/>
      <c r="J10" s="7"/>
      <c r="K10" s="7"/>
      <c r="L10" s="7"/>
      <c r="M10" s="7"/>
      <c r="N10" s="7"/>
      <c r="O10" s="7"/>
      <c r="P10" s="7"/>
      <c r="Q10" s="7"/>
      <c r="R10" s="7"/>
      <c r="S10" s="7"/>
    </row>
    <row r="11" spans="1:19" ht="12.95" customHeight="1">
      <c r="A11" s="7"/>
      <c r="B11" s="9" t="s">
        <v>392</v>
      </c>
      <c r="C11" s="7"/>
      <c r="D11" s="7"/>
      <c r="E11" s="7"/>
      <c r="F11" s="7"/>
      <c r="G11" s="7"/>
      <c r="H11" s="7"/>
      <c r="I11" s="7"/>
      <c r="J11" s="7"/>
      <c r="K11" s="7"/>
      <c r="L11" s="7"/>
      <c r="M11" s="7"/>
      <c r="N11" s="7"/>
      <c r="O11" s="7"/>
      <c r="P11" s="7"/>
      <c r="Q11" s="7"/>
      <c r="R11" s="7"/>
      <c r="S11" s="7"/>
    </row>
    <row r="12" spans="1:19" ht="12.95" customHeight="1">
      <c r="A12" s="7"/>
      <c r="B12" s="7"/>
      <c r="C12" s="7"/>
      <c r="D12" s="7"/>
      <c r="E12" s="7"/>
      <c r="F12" s="58" t="s">
        <v>2182</v>
      </c>
      <c r="G12" s="59"/>
      <c r="H12" s="59"/>
      <c r="I12" s="59"/>
      <c r="J12" s="59"/>
      <c r="K12" s="59"/>
      <c r="L12" s="59"/>
      <c r="M12" s="59"/>
      <c r="N12" s="59"/>
      <c r="O12" s="59"/>
      <c r="P12" s="59"/>
      <c r="Q12" s="59"/>
      <c r="R12" s="59"/>
      <c r="S12" s="58"/>
    </row>
    <row r="13" spans="1:19" ht="12.95" customHeight="1">
      <c r="A13" s="7"/>
      <c r="B13" s="7"/>
      <c r="C13" s="7"/>
      <c r="D13" s="7"/>
      <c r="E13" s="7"/>
      <c r="F13" s="58" t="s">
        <v>1957</v>
      </c>
      <c r="G13" s="58" t="s">
        <v>1592</v>
      </c>
      <c r="H13" s="58" t="s">
        <v>1584</v>
      </c>
      <c r="I13" s="58" t="s">
        <v>1596</v>
      </c>
      <c r="J13" s="58" t="s">
        <v>1597</v>
      </c>
      <c r="K13" s="58" t="s">
        <v>1586</v>
      </c>
      <c r="L13" s="58" t="s">
        <v>1587</v>
      </c>
      <c r="M13" s="58" t="s">
        <v>1590</v>
      </c>
      <c r="N13" s="58" t="s">
        <v>1580</v>
      </c>
      <c r="O13" s="58" t="s">
        <v>1581</v>
      </c>
      <c r="P13" s="58" t="s">
        <v>1849</v>
      </c>
      <c r="Q13" s="58" t="s">
        <v>1346</v>
      </c>
      <c r="R13" s="58"/>
      <c r="S13" s="58" t="s">
        <v>2147</v>
      </c>
    </row>
    <row r="14" spans="1:19" ht="12.95" customHeight="1">
      <c r="A14" s="7"/>
      <c r="B14" s="7"/>
      <c r="C14" s="7"/>
      <c r="D14" s="7"/>
      <c r="E14" s="7"/>
      <c r="F14" s="58"/>
      <c r="G14" s="58"/>
      <c r="H14" s="58"/>
      <c r="I14" s="58"/>
      <c r="J14" s="58"/>
      <c r="K14" s="58"/>
      <c r="L14" s="58"/>
      <c r="M14" s="58"/>
      <c r="N14" s="58"/>
      <c r="O14" s="58"/>
      <c r="P14" s="58"/>
      <c r="Q14" s="30" t="s">
        <v>1405</v>
      </c>
      <c r="R14" s="30" t="s">
        <v>1803</v>
      </c>
      <c r="S14" s="58"/>
    </row>
    <row r="15" spans="1:19" ht="12.95" customHeight="1">
      <c r="A15" s="7"/>
      <c r="B15" s="7"/>
      <c r="C15" s="7"/>
      <c r="D15" s="7"/>
      <c r="E15" s="7"/>
      <c r="F15" s="16" t="s">
        <v>54</v>
      </c>
      <c r="G15" s="16" t="s">
        <v>91</v>
      </c>
      <c r="H15" s="16" t="s">
        <v>113</v>
      </c>
      <c r="I15" s="16" t="s">
        <v>127</v>
      </c>
      <c r="J15" s="16" t="s">
        <v>141</v>
      </c>
      <c r="K15" s="16" t="s">
        <v>147</v>
      </c>
      <c r="L15" s="16" t="s">
        <v>442</v>
      </c>
      <c r="M15" s="16" t="s">
        <v>443</v>
      </c>
      <c r="N15" s="16" t="s">
        <v>471</v>
      </c>
      <c r="O15" s="16" t="s">
        <v>62</v>
      </c>
      <c r="P15" s="16" t="s">
        <v>68</v>
      </c>
      <c r="Q15" s="16" t="s">
        <v>72</v>
      </c>
      <c r="R15" s="16" t="s">
        <v>79</v>
      </c>
      <c r="S15" s="16" t="s">
        <v>82</v>
      </c>
    </row>
    <row r="16" spans="1:19" ht="12.95" customHeight="1">
      <c r="A16" s="7"/>
      <c r="B16" s="55" t="s">
        <v>18</v>
      </c>
      <c r="C16" s="57" t="s">
        <v>1657</v>
      </c>
      <c r="D16" s="57"/>
      <c r="E16" s="16" t="s">
        <v>54</v>
      </c>
      <c r="F16" s="13">
        <v>9818000</v>
      </c>
      <c r="G16" s="13">
        <v>2361000</v>
      </c>
      <c r="H16" s="13">
        <v>4837000</v>
      </c>
      <c r="I16" s="13">
        <v>4592000</v>
      </c>
      <c r="J16" s="13">
        <v>2692000</v>
      </c>
      <c r="K16" s="13">
        <v>2302000</v>
      </c>
      <c r="L16" s="13">
        <v>1643000</v>
      </c>
      <c r="M16" s="13">
        <v>5799000</v>
      </c>
      <c r="N16" s="13">
        <v>4856000</v>
      </c>
      <c r="O16" s="13">
        <v>1689000</v>
      </c>
      <c r="P16" s="13">
        <v>40589000</v>
      </c>
      <c r="Q16" s="13">
        <v>767000</v>
      </c>
      <c r="R16" s="13">
        <v>36805000</v>
      </c>
      <c r="S16" s="33">
        <v>2.4963959169912302</v>
      </c>
    </row>
    <row r="17" spans="1:19" ht="12.95" customHeight="1">
      <c r="A17" s="7"/>
      <c r="B17" s="56"/>
      <c r="C17" s="22"/>
      <c r="D17" s="22" t="s">
        <v>1453</v>
      </c>
      <c r="E17" s="16" t="s">
        <v>91</v>
      </c>
      <c r="F17" s="13">
        <v>3580000</v>
      </c>
      <c r="G17" s="13">
        <v>2305000</v>
      </c>
      <c r="H17" s="13">
        <v>3885000</v>
      </c>
      <c r="I17" s="13">
        <v>3157000</v>
      </c>
      <c r="J17" s="13">
        <v>2302000</v>
      </c>
      <c r="K17" s="13">
        <v>1787000</v>
      </c>
      <c r="L17" s="13">
        <v>1392000</v>
      </c>
      <c r="M17" s="13">
        <v>4236000</v>
      </c>
      <c r="N17" s="13">
        <v>4507000</v>
      </c>
      <c r="O17" s="13">
        <v>1316000</v>
      </c>
      <c r="P17" s="13">
        <v>28467000</v>
      </c>
      <c r="Q17" s="13">
        <v>430000</v>
      </c>
      <c r="R17" s="13">
        <v>0</v>
      </c>
      <c r="S17" s="33">
        <v>3.3254142004545102</v>
      </c>
    </row>
    <row r="18" spans="1:19" ht="12.95" customHeight="1">
      <c r="A18" s="7"/>
      <c r="B18" s="56"/>
      <c r="C18" s="57" t="s">
        <v>1208</v>
      </c>
      <c r="D18" s="57"/>
      <c r="E18" s="16" t="s">
        <v>113</v>
      </c>
      <c r="F18" s="13">
        <v>18987000</v>
      </c>
      <c r="G18" s="13">
        <v>2678000</v>
      </c>
      <c r="H18" s="13">
        <v>4411000</v>
      </c>
      <c r="I18" s="13">
        <v>1524000</v>
      </c>
      <c r="J18" s="13">
        <v>1779000</v>
      </c>
      <c r="K18" s="13">
        <v>553000</v>
      </c>
      <c r="L18" s="13">
        <v>1798000</v>
      </c>
      <c r="M18" s="13">
        <v>1388000</v>
      </c>
      <c r="N18" s="13">
        <v>209000</v>
      </c>
      <c r="O18" s="13">
        <v>147000</v>
      </c>
      <c r="P18" s="13">
        <v>33474000</v>
      </c>
      <c r="Q18" s="13">
        <v>7000</v>
      </c>
      <c r="R18" s="13">
        <v>33164000</v>
      </c>
      <c r="S18" s="33">
        <v>1.4237277676555</v>
      </c>
    </row>
    <row r="19" spans="1:19" ht="12.95" customHeight="1">
      <c r="A19" s="7"/>
      <c r="B19" s="56"/>
      <c r="C19" s="22"/>
      <c r="D19" s="22" t="s">
        <v>1499</v>
      </c>
      <c r="E19" s="16" t="s">
        <v>127</v>
      </c>
      <c r="F19" s="13">
        <v>17850000</v>
      </c>
      <c r="G19" s="13">
        <v>2348000</v>
      </c>
      <c r="H19" s="13">
        <v>3247000</v>
      </c>
      <c r="I19" s="13">
        <v>775000</v>
      </c>
      <c r="J19" s="13">
        <v>763000</v>
      </c>
      <c r="K19" s="13">
        <v>298000</v>
      </c>
      <c r="L19" s="13">
        <v>225000</v>
      </c>
      <c r="M19" s="13">
        <v>52000</v>
      </c>
      <c r="N19" s="13">
        <v>0</v>
      </c>
      <c r="O19" s="13">
        <v>0</v>
      </c>
      <c r="P19" s="13">
        <v>25558000</v>
      </c>
      <c r="Q19" s="13">
        <v>0</v>
      </c>
      <c r="R19" s="13">
        <v>0</v>
      </c>
      <c r="S19" s="33">
        <v>1.52639716765319</v>
      </c>
    </row>
    <row r="20" spans="1:19" ht="12.95" customHeight="1">
      <c r="A20" s="7"/>
      <c r="B20" s="56"/>
      <c r="C20" s="57" t="s">
        <v>1147</v>
      </c>
      <c r="D20" s="57"/>
      <c r="E20" s="16" t="s">
        <v>141</v>
      </c>
      <c r="F20" s="13">
        <v>-9169000</v>
      </c>
      <c r="G20" s="13">
        <v>-317000</v>
      </c>
      <c r="H20" s="13">
        <v>426000</v>
      </c>
      <c r="I20" s="13">
        <v>3068000</v>
      </c>
      <c r="J20" s="13">
        <v>913000</v>
      </c>
      <c r="K20" s="13">
        <v>1749000</v>
      </c>
      <c r="L20" s="13">
        <v>-155000</v>
      </c>
      <c r="M20" s="13">
        <v>4411000</v>
      </c>
      <c r="N20" s="13">
        <v>4647000</v>
      </c>
      <c r="O20" s="13">
        <v>1542000</v>
      </c>
      <c r="P20" s="13">
        <v>7115000</v>
      </c>
      <c r="Q20" s="13">
        <v>760000</v>
      </c>
      <c r="R20" s="13">
        <v>3641000</v>
      </c>
      <c r="S20" s="37"/>
    </row>
    <row r="21" spans="1:19" ht="12.95" customHeight="1">
      <c r="A21" s="7"/>
      <c r="B21" s="56"/>
      <c r="C21" s="57" t="s">
        <v>19</v>
      </c>
      <c r="D21" s="57"/>
      <c r="E21" s="16" t="s">
        <v>147</v>
      </c>
      <c r="F21" s="13">
        <v>702000</v>
      </c>
      <c r="G21" s="13">
        <v>-375000</v>
      </c>
      <c r="H21" s="13">
        <v>-1721000</v>
      </c>
      <c r="I21" s="13">
        <v>-178000</v>
      </c>
      <c r="J21" s="13">
        <v>-122000</v>
      </c>
      <c r="K21" s="13">
        <v>0</v>
      </c>
      <c r="L21" s="13">
        <v>0</v>
      </c>
      <c r="M21" s="13">
        <v>0</v>
      </c>
      <c r="N21" s="13">
        <v>0</v>
      </c>
      <c r="O21" s="13">
        <v>0</v>
      </c>
      <c r="P21" s="13">
        <v>-1694000</v>
      </c>
      <c r="Q21" s="13">
        <v>0</v>
      </c>
      <c r="R21" s="13">
        <v>-1695000</v>
      </c>
      <c r="S21" s="37"/>
    </row>
    <row r="22" spans="1:19" ht="12.95" customHeight="1">
      <c r="A22" s="7"/>
      <c r="B22" s="56"/>
      <c r="C22" s="57" t="s">
        <v>5</v>
      </c>
      <c r="D22" s="57"/>
      <c r="E22" s="16" t="s">
        <v>442</v>
      </c>
      <c r="F22" s="13">
        <v>-19000</v>
      </c>
      <c r="G22" s="13">
        <v>106000</v>
      </c>
      <c r="H22" s="13">
        <v>91000</v>
      </c>
      <c r="I22" s="13">
        <v>-7000</v>
      </c>
      <c r="J22" s="13">
        <v>0</v>
      </c>
      <c r="K22" s="13">
        <v>0</v>
      </c>
      <c r="L22" s="13">
        <v>0</v>
      </c>
      <c r="M22" s="13">
        <v>0</v>
      </c>
      <c r="N22" s="13">
        <v>0</v>
      </c>
      <c r="O22" s="13">
        <v>0</v>
      </c>
      <c r="P22" s="13">
        <v>171000</v>
      </c>
      <c r="Q22" s="13">
        <v>0</v>
      </c>
      <c r="R22" s="13">
        <v>171000</v>
      </c>
      <c r="S22" s="37"/>
    </row>
    <row r="23" spans="1:19" ht="12.95" customHeight="1">
      <c r="A23" s="7"/>
      <c r="B23" s="57"/>
      <c r="C23" s="57" t="s">
        <v>1148</v>
      </c>
      <c r="D23" s="57"/>
      <c r="E23" s="16" t="s">
        <v>443</v>
      </c>
      <c r="F23" s="13">
        <v>-8486000</v>
      </c>
      <c r="G23" s="13">
        <v>-586000</v>
      </c>
      <c r="H23" s="13">
        <v>-1204000</v>
      </c>
      <c r="I23" s="13">
        <v>2883000</v>
      </c>
      <c r="J23" s="13">
        <v>791000</v>
      </c>
      <c r="K23" s="13">
        <v>1749000</v>
      </c>
      <c r="L23" s="13">
        <v>-155000</v>
      </c>
      <c r="M23" s="13">
        <v>4411000</v>
      </c>
      <c r="N23" s="13">
        <v>4647000</v>
      </c>
      <c r="O23" s="13">
        <v>1542000</v>
      </c>
      <c r="P23" s="13">
        <v>5592000</v>
      </c>
      <c r="Q23" s="13">
        <v>760000</v>
      </c>
      <c r="R23" s="13">
        <v>2117000</v>
      </c>
      <c r="S23" s="37"/>
    </row>
    <row r="24" spans="1:19" ht="12.95" customHeight="1">
      <c r="A24" s="7"/>
      <c r="B24" s="55" t="s">
        <v>1535</v>
      </c>
      <c r="C24" s="57" t="s">
        <v>1657</v>
      </c>
      <c r="D24" s="57"/>
      <c r="E24" s="16" t="s">
        <v>471</v>
      </c>
      <c r="F24" s="13">
        <v>1063000</v>
      </c>
      <c r="G24" s="13">
        <v>1400000</v>
      </c>
      <c r="H24" s="13">
        <v>317000</v>
      </c>
      <c r="I24" s="13">
        <v>131000</v>
      </c>
      <c r="J24" s="13">
        <v>146000</v>
      </c>
      <c r="K24" s="13">
        <v>210000</v>
      </c>
      <c r="L24" s="13">
        <v>190000</v>
      </c>
      <c r="M24" s="13">
        <v>249000</v>
      </c>
      <c r="N24" s="13">
        <v>1554000</v>
      </c>
      <c r="O24" s="13">
        <v>8000</v>
      </c>
      <c r="P24" s="13">
        <v>5268000</v>
      </c>
      <c r="Q24" s="13">
        <v>583000</v>
      </c>
      <c r="R24" s="13">
        <v>4947000</v>
      </c>
      <c r="S24" s="33">
        <v>2.2611545919185998</v>
      </c>
    </row>
    <row r="25" spans="1:19" ht="12.95" customHeight="1">
      <c r="A25" s="7"/>
      <c r="B25" s="56"/>
      <c r="C25" s="22"/>
      <c r="D25" s="22" t="s">
        <v>1453</v>
      </c>
      <c r="E25" s="16" t="s">
        <v>62</v>
      </c>
      <c r="F25" s="13">
        <v>25000</v>
      </c>
      <c r="G25" s="13">
        <v>14000</v>
      </c>
      <c r="H25" s="13">
        <v>50000</v>
      </c>
      <c r="I25" s="13">
        <v>50000</v>
      </c>
      <c r="J25" s="13">
        <v>41000</v>
      </c>
      <c r="K25" s="13">
        <v>65000</v>
      </c>
      <c r="L25" s="13">
        <v>41000</v>
      </c>
      <c r="M25" s="13">
        <v>100000</v>
      </c>
      <c r="N25" s="13">
        <v>7000</v>
      </c>
      <c r="O25" s="13">
        <v>0</v>
      </c>
      <c r="P25" s="13">
        <v>393000</v>
      </c>
      <c r="Q25" s="13">
        <v>583000</v>
      </c>
      <c r="R25" s="13">
        <v>25759000</v>
      </c>
      <c r="S25" s="33">
        <v>4.7885230183601397</v>
      </c>
    </row>
    <row r="26" spans="1:19" ht="12.95" customHeight="1">
      <c r="A26" s="7"/>
      <c r="B26" s="56"/>
      <c r="C26" s="57" t="s">
        <v>1208</v>
      </c>
      <c r="D26" s="57"/>
      <c r="E26" s="16" t="s">
        <v>68</v>
      </c>
      <c r="F26" s="13">
        <v>4758000</v>
      </c>
      <c r="G26" s="13">
        <v>707000</v>
      </c>
      <c r="H26" s="13">
        <v>914000</v>
      </c>
      <c r="I26" s="13">
        <v>43000</v>
      </c>
      <c r="J26" s="13">
        <v>35000</v>
      </c>
      <c r="K26" s="13">
        <v>29000</v>
      </c>
      <c r="L26" s="13">
        <v>26000</v>
      </c>
      <c r="M26" s="13">
        <v>77000</v>
      </c>
      <c r="N26" s="13">
        <v>16000</v>
      </c>
      <c r="O26" s="13">
        <v>13000</v>
      </c>
      <c r="P26" s="13">
        <v>6618000</v>
      </c>
      <c r="Q26" s="13">
        <v>0</v>
      </c>
      <c r="R26" s="13">
        <v>6468000</v>
      </c>
      <c r="S26" s="33">
        <v>1.1825770765231101</v>
      </c>
    </row>
    <row r="27" spans="1:19" ht="12.95" customHeight="1">
      <c r="A27" s="7"/>
      <c r="B27" s="56"/>
      <c r="C27" s="22"/>
      <c r="D27" s="22" t="s">
        <v>1499</v>
      </c>
      <c r="E27" s="16" t="s">
        <v>72</v>
      </c>
      <c r="F27" s="13">
        <v>4701000</v>
      </c>
      <c r="G27" s="13">
        <v>673000</v>
      </c>
      <c r="H27" s="13">
        <v>771000</v>
      </c>
      <c r="I27" s="13">
        <v>0</v>
      </c>
      <c r="J27" s="13">
        <v>0</v>
      </c>
      <c r="K27" s="13">
        <v>0</v>
      </c>
      <c r="L27" s="13">
        <v>0</v>
      </c>
      <c r="M27" s="13">
        <v>0</v>
      </c>
      <c r="N27" s="13">
        <v>0</v>
      </c>
      <c r="O27" s="13">
        <v>0</v>
      </c>
      <c r="P27" s="13">
        <v>6145000</v>
      </c>
      <c r="Q27" s="13">
        <v>0</v>
      </c>
      <c r="R27" s="13">
        <v>31554000</v>
      </c>
      <c r="S27" s="33">
        <v>1.2463441491127001</v>
      </c>
    </row>
    <row r="28" spans="1:19" ht="12.95" customHeight="1">
      <c r="A28" s="7"/>
      <c r="B28" s="56"/>
      <c r="C28" s="57" t="s">
        <v>1147</v>
      </c>
      <c r="D28" s="57"/>
      <c r="E28" s="16" t="s">
        <v>79</v>
      </c>
      <c r="F28" s="13">
        <v>-3695000</v>
      </c>
      <c r="G28" s="13">
        <v>693000</v>
      </c>
      <c r="H28" s="13">
        <v>-597000</v>
      </c>
      <c r="I28" s="13">
        <v>88000</v>
      </c>
      <c r="J28" s="13">
        <v>111000</v>
      </c>
      <c r="K28" s="13">
        <v>181000</v>
      </c>
      <c r="L28" s="13">
        <v>164000</v>
      </c>
      <c r="M28" s="13">
        <v>172000</v>
      </c>
      <c r="N28" s="13">
        <v>1538000</v>
      </c>
      <c r="O28" s="13">
        <v>-5000</v>
      </c>
      <c r="P28" s="13">
        <v>-1350000</v>
      </c>
      <c r="Q28" s="13">
        <v>583000</v>
      </c>
      <c r="R28" s="13">
        <v>-1521000</v>
      </c>
      <c r="S28" s="37"/>
    </row>
    <row r="29" spans="1:19" ht="12.95" customHeight="1">
      <c r="A29" s="7"/>
      <c r="B29" s="56"/>
      <c r="C29" s="22"/>
      <c r="D29" s="22" t="s">
        <v>1466</v>
      </c>
      <c r="E29" s="16" t="s">
        <v>82</v>
      </c>
      <c r="F29" s="13">
        <v>3368000</v>
      </c>
      <c r="G29" s="13">
        <v>298000</v>
      </c>
      <c r="H29" s="13">
        <v>27000</v>
      </c>
      <c r="I29" s="13">
        <v>-2000</v>
      </c>
      <c r="J29" s="13">
        <v>7000</v>
      </c>
      <c r="K29" s="13">
        <v>17000</v>
      </c>
      <c r="L29" s="13">
        <v>19000</v>
      </c>
      <c r="M29" s="13">
        <v>-6000</v>
      </c>
      <c r="N29" s="13">
        <v>311000</v>
      </c>
      <c r="O29" s="13">
        <v>-4000</v>
      </c>
      <c r="P29" s="13">
        <v>4035000</v>
      </c>
      <c r="Q29" s="13">
        <v>623000</v>
      </c>
      <c r="R29" s="13">
        <v>-2073000</v>
      </c>
      <c r="S29" s="37"/>
    </row>
    <row r="30" spans="1:19" ht="12.95" customHeight="1">
      <c r="A30" s="7"/>
      <c r="B30" s="56"/>
      <c r="C30" s="22"/>
      <c r="D30" s="22" t="s">
        <v>1465</v>
      </c>
      <c r="E30" s="16" t="s">
        <v>84</v>
      </c>
      <c r="F30" s="13">
        <v>0</v>
      </c>
      <c r="G30" s="13">
        <v>0</v>
      </c>
      <c r="H30" s="13">
        <v>0</v>
      </c>
      <c r="I30" s="13">
        <v>0</v>
      </c>
      <c r="J30" s="13">
        <v>0</v>
      </c>
      <c r="K30" s="13">
        <v>0</v>
      </c>
      <c r="L30" s="13">
        <v>0</v>
      </c>
      <c r="M30" s="13">
        <v>0</v>
      </c>
      <c r="N30" s="13">
        <v>0</v>
      </c>
      <c r="O30" s="13">
        <v>0</v>
      </c>
      <c r="P30" s="13">
        <v>0</v>
      </c>
      <c r="Q30" s="13">
        <v>0</v>
      </c>
      <c r="R30" s="13">
        <v>0</v>
      </c>
      <c r="S30" s="37"/>
    </row>
    <row r="31" spans="1:19" ht="12.95" customHeight="1">
      <c r="A31" s="7"/>
      <c r="B31" s="56"/>
      <c r="C31" s="57" t="s">
        <v>19</v>
      </c>
      <c r="D31" s="57"/>
      <c r="E31" s="16" t="s">
        <v>85</v>
      </c>
      <c r="F31" s="13">
        <v>-702000</v>
      </c>
      <c r="G31" s="13">
        <v>375000</v>
      </c>
      <c r="H31" s="13">
        <v>1721000</v>
      </c>
      <c r="I31" s="13">
        <v>178000</v>
      </c>
      <c r="J31" s="13">
        <v>122000</v>
      </c>
      <c r="K31" s="13">
        <v>0</v>
      </c>
      <c r="L31" s="13">
        <v>0</v>
      </c>
      <c r="M31" s="13">
        <v>0</v>
      </c>
      <c r="N31" s="13">
        <v>0</v>
      </c>
      <c r="O31" s="13">
        <v>0</v>
      </c>
      <c r="P31" s="13">
        <v>1694000</v>
      </c>
      <c r="Q31" s="13">
        <v>0</v>
      </c>
      <c r="R31" s="13">
        <v>1695000</v>
      </c>
      <c r="S31" s="37"/>
    </row>
    <row r="32" spans="1:19" ht="12.95" customHeight="1">
      <c r="A32" s="7"/>
      <c r="B32" s="56"/>
      <c r="C32" s="57" t="s">
        <v>5</v>
      </c>
      <c r="D32" s="57"/>
      <c r="E32" s="16" t="s">
        <v>86</v>
      </c>
      <c r="F32" s="13">
        <v>19000</v>
      </c>
      <c r="G32" s="13">
        <v>-106000</v>
      </c>
      <c r="H32" s="13">
        <v>-91000</v>
      </c>
      <c r="I32" s="13">
        <v>7000</v>
      </c>
      <c r="J32" s="13">
        <v>0</v>
      </c>
      <c r="K32" s="13">
        <v>0</v>
      </c>
      <c r="L32" s="13">
        <v>0</v>
      </c>
      <c r="M32" s="13">
        <v>0</v>
      </c>
      <c r="N32" s="13">
        <v>0</v>
      </c>
      <c r="O32" s="13">
        <v>0</v>
      </c>
      <c r="P32" s="13">
        <v>-171000</v>
      </c>
      <c r="Q32" s="13">
        <v>0</v>
      </c>
      <c r="R32" s="13">
        <v>-171000</v>
      </c>
      <c r="S32" s="37"/>
    </row>
    <row r="33" spans="1:19" ht="12.95" customHeight="1">
      <c r="A33" s="7"/>
      <c r="B33" s="57"/>
      <c r="C33" s="57" t="s">
        <v>1148</v>
      </c>
      <c r="D33" s="57"/>
      <c r="E33" s="16" t="s">
        <v>88</v>
      </c>
      <c r="F33" s="13">
        <v>-4378000</v>
      </c>
      <c r="G33" s="13">
        <v>962000</v>
      </c>
      <c r="H33" s="13">
        <v>1033000</v>
      </c>
      <c r="I33" s="13">
        <v>273000</v>
      </c>
      <c r="J33" s="13">
        <v>233000</v>
      </c>
      <c r="K33" s="13">
        <v>181000</v>
      </c>
      <c r="L33" s="13">
        <v>164000</v>
      </c>
      <c r="M33" s="13">
        <v>172000</v>
      </c>
      <c r="N33" s="13">
        <v>1538000</v>
      </c>
      <c r="O33" s="13">
        <v>-5000</v>
      </c>
      <c r="P33" s="13">
        <v>173000</v>
      </c>
      <c r="Q33" s="13">
        <v>583000</v>
      </c>
      <c r="R33" s="13">
        <v>3000</v>
      </c>
      <c r="S33" s="37"/>
    </row>
    <row r="34" spans="1:19" ht="12.95" customHeight="1">
      <c r="A34" s="7"/>
      <c r="B34" s="55" t="s">
        <v>1697</v>
      </c>
      <c r="C34" s="57" t="s">
        <v>1657</v>
      </c>
      <c r="D34" s="57"/>
      <c r="E34" s="16" t="s">
        <v>89</v>
      </c>
      <c r="F34" s="13">
        <v>10881000</v>
      </c>
      <c r="G34" s="13">
        <v>3761000</v>
      </c>
      <c r="H34" s="13">
        <v>5154000</v>
      </c>
      <c r="I34" s="13">
        <v>4723000</v>
      </c>
      <c r="J34" s="13">
        <v>2838000</v>
      </c>
      <c r="K34" s="13">
        <v>2512000</v>
      </c>
      <c r="L34" s="13">
        <v>1833000</v>
      </c>
      <c r="M34" s="13">
        <v>6048000</v>
      </c>
      <c r="N34" s="13">
        <v>6410000</v>
      </c>
      <c r="O34" s="13">
        <v>1697000</v>
      </c>
      <c r="P34" s="13">
        <v>45857000</v>
      </c>
      <c r="Q34" s="13">
        <v>1350000</v>
      </c>
      <c r="R34" s="13">
        <v>41752000</v>
      </c>
      <c r="S34" s="33">
        <v>2.4685232681328699</v>
      </c>
    </row>
    <row r="35" spans="1:19" ht="12.95" customHeight="1">
      <c r="A35" s="7"/>
      <c r="B35" s="56"/>
      <c r="C35" s="22"/>
      <c r="D35" s="22" t="s">
        <v>1453</v>
      </c>
      <c r="E35" s="16" t="s">
        <v>94</v>
      </c>
      <c r="F35" s="13">
        <v>3605000</v>
      </c>
      <c r="G35" s="13">
        <v>2319000</v>
      </c>
      <c r="H35" s="13">
        <v>3935000</v>
      </c>
      <c r="I35" s="13">
        <v>3207000</v>
      </c>
      <c r="J35" s="13">
        <v>2343000</v>
      </c>
      <c r="K35" s="13">
        <v>1852000</v>
      </c>
      <c r="L35" s="13">
        <v>1433000</v>
      </c>
      <c r="M35" s="13">
        <v>4336000</v>
      </c>
      <c r="N35" s="13">
        <v>4514000</v>
      </c>
      <c r="O35" s="13">
        <v>1316000</v>
      </c>
      <c r="P35" s="13">
        <v>28860000</v>
      </c>
      <c r="Q35" s="13">
        <v>1013000</v>
      </c>
      <c r="R35" s="13">
        <v>25759000</v>
      </c>
      <c r="S35" s="33">
        <v>3.3254142004545102</v>
      </c>
    </row>
    <row r="36" spans="1:19" ht="12.95" customHeight="1">
      <c r="A36" s="7"/>
      <c r="B36" s="56"/>
      <c r="C36" s="57" t="s">
        <v>1208</v>
      </c>
      <c r="D36" s="57"/>
      <c r="E36" s="16" t="s">
        <v>98</v>
      </c>
      <c r="F36" s="13">
        <v>23745000</v>
      </c>
      <c r="G36" s="13">
        <v>3385000</v>
      </c>
      <c r="H36" s="13">
        <v>5325000</v>
      </c>
      <c r="I36" s="13">
        <v>1567000</v>
      </c>
      <c r="J36" s="13">
        <v>1814000</v>
      </c>
      <c r="K36" s="13">
        <v>582000</v>
      </c>
      <c r="L36" s="13">
        <v>1824000</v>
      </c>
      <c r="M36" s="13">
        <v>1465000</v>
      </c>
      <c r="N36" s="13">
        <v>225000</v>
      </c>
      <c r="O36" s="13">
        <v>160000</v>
      </c>
      <c r="P36" s="13">
        <v>40092000</v>
      </c>
      <c r="Q36" s="13">
        <v>7000</v>
      </c>
      <c r="R36" s="13">
        <v>39632000</v>
      </c>
      <c r="S36" s="33">
        <v>1.38437162438127</v>
      </c>
    </row>
    <row r="37" spans="1:19" ht="12.95" customHeight="1">
      <c r="A37" s="7"/>
      <c r="B37" s="56"/>
      <c r="C37" s="22"/>
      <c r="D37" s="22" t="s">
        <v>1499</v>
      </c>
      <c r="E37" s="16" t="s">
        <v>99</v>
      </c>
      <c r="F37" s="13">
        <v>22551000</v>
      </c>
      <c r="G37" s="13">
        <v>3021000</v>
      </c>
      <c r="H37" s="13">
        <v>4018000</v>
      </c>
      <c r="I37" s="13">
        <v>775000</v>
      </c>
      <c r="J37" s="13">
        <v>763000</v>
      </c>
      <c r="K37" s="13">
        <v>298000</v>
      </c>
      <c r="L37" s="13">
        <v>225000</v>
      </c>
      <c r="M37" s="13">
        <v>52000</v>
      </c>
      <c r="N37" s="13">
        <v>0</v>
      </c>
      <c r="O37" s="13">
        <v>0</v>
      </c>
      <c r="P37" s="13">
        <v>31703000</v>
      </c>
      <c r="Q37" s="13">
        <v>0</v>
      </c>
      <c r="R37" s="13">
        <v>31554000</v>
      </c>
      <c r="S37" s="33">
        <v>1.52639716765319</v>
      </c>
    </row>
    <row r="38" spans="1:19" ht="12.95" customHeight="1">
      <c r="A38" s="7"/>
      <c r="B38" s="56"/>
      <c r="C38" s="57" t="s">
        <v>1147</v>
      </c>
      <c r="D38" s="57"/>
      <c r="E38" s="16" t="s">
        <v>101</v>
      </c>
      <c r="F38" s="13">
        <v>-12864000</v>
      </c>
      <c r="G38" s="13">
        <v>376000</v>
      </c>
      <c r="H38" s="13">
        <v>-171000</v>
      </c>
      <c r="I38" s="13">
        <v>3156000</v>
      </c>
      <c r="J38" s="13">
        <v>1024000</v>
      </c>
      <c r="K38" s="13">
        <v>1930000</v>
      </c>
      <c r="L38" s="13">
        <v>9000</v>
      </c>
      <c r="M38" s="13">
        <v>4583000</v>
      </c>
      <c r="N38" s="13">
        <v>6185000</v>
      </c>
      <c r="O38" s="13">
        <v>1537000</v>
      </c>
      <c r="P38" s="13">
        <v>5765000</v>
      </c>
      <c r="Q38" s="13">
        <v>1343000</v>
      </c>
      <c r="R38" s="13">
        <v>2120000</v>
      </c>
      <c r="S38" s="33">
        <v>0</v>
      </c>
    </row>
    <row r="39" spans="1:19" ht="12.95" customHeight="1">
      <c r="A39" s="7"/>
      <c r="B39" s="55"/>
      <c r="C39" s="55" t="s">
        <v>1669</v>
      </c>
      <c r="D39" s="55"/>
      <c r="E39" s="29" t="s">
        <v>103</v>
      </c>
      <c r="F39" s="12"/>
      <c r="G39" s="12"/>
      <c r="H39" s="12"/>
      <c r="I39" s="12"/>
      <c r="J39" s="12"/>
      <c r="K39" s="12"/>
      <c r="L39" s="12"/>
      <c r="M39" s="12"/>
      <c r="N39" s="12"/>
      <c r="O39" s="12"/>
      <c r="P39" s="12"/>
      <c r="Q39" s="18">
        <v>470000</v>
      </c>
      <c r="R39" s="18">
        <v>470000</v>
      </c>
      <c r="S39" s="32"/>
    </row>
  </sheetData>
  <mergeCells count="41">
    <mergeCell ref="B34:B39"/>
    <mergeCell ref="C34:D34"/>
    <mergeCell ref="C36:D36"/>
    <mergeCell ref="C38:D38"/>
    <mergeCell ref="C39:D39"/>
    <mergeCell ref="B24:B33"/>
    <mergeCell ref="C24:D24"/>
    <mergeCell ref="C26:D26"/>
    <mergeCell ref="C28:D28"/>
    <mergeCell ref="C31:D31"/>
    <mergeCell ref="C32:D32"/>
    <mergeCell ref="C33:D33"/>
    <mergeCell ref="S13:S14"/>
    <mergeCell ref="B16:B23"/>
    <mergeCell ref="C16:D16"/>
    <mergeCell ref="C18:D18"/>
    <mergeCell ref="C20:D20"/>
    <mergeCell ref="C21:D21"/>
    <mergeCell ref="C22:D22"/>
    <mergeCell ref="C23:D23"/>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A1:C1"/>
    <mergeCell ref="A2:C2"/>
    <mergeCell ref="A4:B4"/>
    <mergeCell ref="D4:E4"/>
    <mergeCell ref="A5:B5"/>
  </mergeCells>
  <dataValidations count="1">
    <dataValidation type="list" allowBlank="1" showInputMessage="1" showErrorMessage="1" sqref="A9">
      <formula1>'@lists'!$A$71:$B$71</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f4c6a19-40c4-49bc-a458-6dc542fb9b29}">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bfd38d6-f3c7-4bd8-a4e4-c3bed66c66ea}">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5b3fbe2-0f06-4f78-b5bd-4757d0112a77}">
  <sheetPr>
    <outlinePr summaryBelow="0" summaryRight="0"/>
  </sheetPr>
  <dimension ref="A1:S39"/>
  <sheetViews>
    <sheetView workbookViewId="0" topLeftCell="A1"/>
  </sheetViews>
  <sheetFormatPr defaultColWidth="11.4242857142857" defaultRowHeight="12.75"/>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19" ht="12.95" customHeight="1">
      <c r="A1" s="47" t="s">
        <v>947</v>
      </c>
      <c r="B1" s="48"/>
      <c r="C1" s="48"/>
      <c r="D1" s="7"/>
      <c r="E1" s="7"/>
      <c r="F1" s="7"/>
      <c r="G1" s="7"/>
      <c r="H1" s="7"/>
      <c r="I1" s="7"/>
      <c r="J1" s="7"/>
      <c r="K1" s="7"/>
      <c r="L1" s="7"/>
      <c r="M1" s="7"/>
      <c r="N1" s="7"/>
      <c r="O1" s="7"/>
      <c r="P1" s="7"/>
      <c r="Q1" s="7"/>
      <c r="R1" s="7"/>
      <c r="S1" s="7"/>
    </row>
    <row r="2" spans="1:19" ht="12.95" customHeight="1">
      <c r="A2" s="47" t="s">
        <v>1123</v>
      </c>
      <c r="B2" s="48"/>
      <c r="C2" s="48"/>
      <c r="D2" s="7"/>
      <c r="E2" s="7"/>
      <c r="F2" s="7"/>
      <c r="G2" s="7"/>
      <c r="H2" s="7"/>
      <c r="I2" s="7"/>
      <c r="J2" s="7"/>
      <c r="K2" s="7"/>
      <c r="L2" s="7"/>
      <c r="M2" s="7"/>
      <c r="N2" s="7"/>
      <c r="O2" s="7"/>
      <c r="P2" s="7"/>
      <c r="Q2" s="7"/>
      <c r="R2" s="7"/>
      <c r="S2" s="7"/>
    </row>
    <row r="3" spans="1:19" ht="12.95" customHeight="1">
      <c r="A3" s="7"/>
      <c r="B3" s="7"/>
      <c r="C3" s="7"/>
      <c r="D3" s="7"/>
      <c r="E3" s="7"/>
      <c r="F3" s="7"/>
      <c r="G3" s="7"/>
      <c r="H3" s="7"/>
      <c r="I3" s="7"/>
      <c r="J3" s="7"/>
      <c r="K3" s="7"/>
      <c r="L3" s="7"/>
      <c r="M3" s="7"/>
      <c r="N3" s="7"/>
      <c r="O3" s="7"/>
      <c r="P3" s="7"/>
      <c r="Q3" s="7"/>
      <c r="R3" s="7"/>
      <c r="S3" s="7"/>
    </row>
    <row r="4" spans="1:19" ht="12.95" customHeight="1">
      <c r="A4" s="49" t="s">
        <v>927</v>
      </c>
      <c r="B4" s="50"/>
      <c r="C4" s="23" t="s">
        <v>80</v>
      </c>
      <c r="D4" s="51" t="str">
        <f>IF(C4&lt;&gt;"",VLOOKUP(C4,'@Entities70'!A2:B81,2,0),"")</f>
        <v>בנק אגוד לישראל בעמ</v>
      </c>
      <c r="E4" s="51"/>
      <c r="F4" s="7"/>
      <c r="G4" s="7"/>
      <c r="H4" s="7"/>
      <c r="I4" s="7"/>
      <c r="J4" s="7"/>
      <c r="K4" s="7"/>
      <c r="L4" s="7"/>
      <c r="M4" s="7"/>
      <c r="N4" s="7"/>
      <c r="O4" s="7"/>
      <c r="P4" s="7"/>
      <c r="Q4" s="7"/>
      <c r="R4" s="7"/>
      <c r="S4" s="7"/>
    </row>
    <row r="5" spans="1:19" ht="12.95" customHeight="1">
      <c r="A5" s="52" t="s">
        <v>2171</v>
      </c>
      <c r="B5" s="52"/>
      <c r="C5" s="24">
        <v>43830</v>
      </c>
      <c r="D5" s="7"/>
      <c r="E5" s="7"/>
      <c r="F5" s="7"/>
      <c r="G5" s="7"/>
      <c r="H5" s="7"/>
      <c r="I5" s="7"/>
      <c r="J5" s="7"/>
      <c r="K5" s="7"/>
      <c r="L5" s="7"/>
      <c r="M5" s="7"/>
      <c r="N5" s="7"/>
      <c r="O5" s="7"/>
      <c r="P5" s="7"/>
      <c r="Q5" s="7"/>
      <c r="R5" s="7"/>
      <c r="S5" s="7"/>
    </row>
    <row r="6" spans="1:19" ht="12.95" customHeight="1">
      <c r="A6" s="52" t="s">
        <v>1758</v>
      </c>
      <c r="B6" s="52"/>
      <c r="C6" s="25" t="s">
        <v>644</v>
      </c>
      <c r="D6" s="7"/>
      <c r="E6" s="7"/>
      <c r="F6" s="7"/>
      <c r="G6" s="7"/>
      <c r="H6" s="7"/>
      <c r="I6" s="7"/>
      <c r="J6" s="7"/>
      <c r="K6" s="7"/>
      <c r="L6" s="7"/>
      <c r="M6" s="7"/>
      <c r="N6" s="7"/>
      <c r="O6" s="7"/>
      <c r="P6" s="7"/>
      <c r="Q6" s="7"/>
      <c r="R6" s="7"/>
      <c r="S6" s="7"/>
    </row>
    <row r="7" spans="1:19" ht="12.95" customHeight="1">
      <c r="A7" s="14"/>
      <c r="B7" s="14"/>
      <c r="C7" s="26"/>
      <c r="D7" s="7"/>
      <c r="E7" s="7"/>
      <c r="F7" s="7"/>
      <c r="G7" s="7"/>
      <c r="H7" s="7"/>
      <c r="I7" s="7"/>
      <c r="J7" s="7"/>
      <c r="K7" s="7"/>
      <c r="L7" s="7"/>
      <c r="M7" s="7"/>
      <c r="N7" s="7"/>
      <c r="O7" s="7"/>
      <c r="P7" s="7"/>
      <c r="Q7" s="7"/>
      <c r="R7" s="7"/>
      <c r="S7" s="7"/>
    </row>
    <row r="8" spans="1:19" ht="12.95" customHeight="1">
      <c r="A8" s="53" t="s">
        <v>1576</v>
      </c>
      <c r="B8" s="53"/>
      <c r="C8" s="19" t="s">
        <v>395</v>
      </c>
      <c r="D8" s="7"/>
      <c r="E8" s="7"/>
      <c r="F8" s="7"/>
      <c r="G8" s="7"/>
      <c r="H8" s="7"/>
      <c r="I8" s="7"/>
      <c r="J8" s="7"/>
      <c r="K8" s="7"/>
      <c r="L8" s="7"/>
      <c r="M8" s="7"/>
      <c r="N8" s="7"/>
      <c r="O8" s="7"/>
      <c r="P8" s="7"/>
      <c r="Q8" s="7"/>
      <c r="R8" s="7"/>
      <c r="S8" s="7"/>
    </row>
    <row r="9" spans="1:19" ht="12.95" customHeight="1">
      <c r="A9" s="17" t="s">
        <v>395</v>
      </c>
      <c r="B9" s="7"/>
      <c r="C9" s="7"/>
      <c r="D9" s="7"/>
      <c r="E9" s="7"/>
      <c r="F9" s="7"/>
      <c r="G9" s="7"/>
      <c r="H9" s="7"/>
      <c r="I9" s="7"/>
      <c r="J9" s="7"/>
      <c r="K9" s="7"/>
      <c r="L9" s="7"/>
      <c r="M9" s="7"/>
      <c r="N9" s="7"/>
      <c r="O9" s="7"/>
      <c r="P9" s="7"/>
      <c r="Q9" s="7"/>
      <c r="R9" s="7"/>
      <c r="S9" s="7"/>
    </row>
    <row r="10" spans="1:19" ht="14.1" customHeight="1">
      <c r="A10" s="7"/>
      <c r="B10" s="54" t="s">
        <v>396</v>
      </c>
      <c r="C10" s="48"/>
      <c r="D10" s="48"/>
      <c r="E10" s="48"/>
      <c r="F10" s="48"/>
      <c r="G10" s="48"/>
      <c r="H10" s="48"/>
      <c r="I10" s="48"/>
      <c r="J10" s="7"/>
      <c r="K10" s="7"/>
      <c r="L10" s="7"/>
      <c r="M10" s="7"/>
      <c r="N10" s="7"/>
      <c r="O10" s="7"/>
      <c r="P10" s="7"/>
      <c r="Q10" s="7"/>
      <c r="R10" s="7"/>
      <c r="S10" s="7"/>
    </row>
    <row r="11" spans="1:19" ht="12.95" customHeight="1">
      <c r="A11" s="7"/>
      <c r="B11" s="9" t="s">
        <v>395</v>
      </c>
      <c r="C11" s="7"/>
      <c r="D11" s="7"/>
      <c r="E11" s="7"/>
      <c r="F11" s="7"/>
      <c r="G11" s="7"/>
      <c r="H11" s="7"/>
      <c r="I11" s="7"/>
      <c r="J11" s="7"/>
      <c r="K11" s="7"/>
      <c r="L11" s="7"/>
      <c r="M11" s="7"/>
      <c r="N11" s="7"/>
      <c r="O11" s="7"/>
      <c r="P11" s="7"/>
      <c r="Q11" s="7"/>
      <c r="R11" s="7"/>
      <c r="S11" s="7"/>
    </row>
    <row r="12" spans="1:19" ht="12.95" customHeight="1">
      <c r="A12" s="7"/>
      <c r="B12" s="7"/>
      <c r="C12" s="7"/>
      <c r="D12" s="7"/>
      <c r="E12" s="7"/>
      <c r="F12" s="58" t="s">
        <v>2182</v>
      </c>
      <c r="G12" s="59"/>
      <c r="H12" s="59"/>
      <c r="I12" s="59"/>
      <c r="J12" s="59"/>
      <c r="K12" s="59"/>
      <c r="L12" s="59"/>
      <c r="M12" s="59"/>
      <c r="N12" s="59"/>
      <c r="O12" s="59"/>
      <c r="P12" s="59"/>
      <c r="Q12" s="59"/>
      <c r="R12" s="59"/>
      <c r="S12" s="58"/>
    </row>
    <row r="13" spans="1:19" ht="12.95" customHeight="1">
      <c r="A13" s="7"/>
      <c r="B13" s="7"/>
      <c r="C13" s="7"/>
      <c r="D13" s="7"/>
      <c r="E13" s="7"/>
      <c r="F13" s="58" t="s">
        <v>1957</v>
      </c>
      <c r="G13" s="58" t="s">
        <v>1592</v>
      </c>
      <c r="H13" s="58" t="s">
        <v>1584</v>
      </c>
      <c r="I13" s="58" t="s">
        <v>1596</v>
      </c>
      <c r="J13" s="58" t="s">
        <v>1597</v>
      </c>
      <c r="K13" s="58" t="s">
        <v>1586</v>
      </c>
      <c r="L13" s="58" t="s">
        <v>1587</v>
      </c>
      <c r="M13" s="58" t="s">
        <v>1590</v>
      </c>
      <c r="N13" s="58" t="s">
        <v>1580</v>
      </c>
      <c r="O13" s="58" t="s">
        <v>1581</v>
      </c>
      <c r="P13" s="58" t="s">
        <v>1849</v>
      </c>
      <c r="Q13" s="58" t="s">
        <v>1346</v>
      </c>
      <c r="R13" s="58"/>
      <c r="S13" s="58" t="s">
        <v>2147</v>
      </c>
    </row>
    <row r="14" spans="1:19" ht="12.95" customHeight="1">
      <c r="A14" s="7"/>
      <c r="B14" s="7"/>
      <c r="C14" s="7"/>
      <c r="D14" s="7"/>
      <c r="E14" s="7"/>
      <c r="F14" s="58"/>
      <c r="G14" s="58"/>
      <c r="H14" s="58"/>
      <c r="I14" s="58"/>
      <c r="J14" s="58"/>
      <c r="K14" s="58"/>
      <c r="L14" s="58"/>
      <c r="M14" s="58"/>
      <c r="N14" s="58"/>
      <c r="O14" s="58"/>
      <c r="P14" s="58"/>
      <c r="Q14" s="30" t="s">
        <v>1405</v>
      </c>
      <c r="R14" s="30" t="s">
        <v>1803</v>
      </c>
      <c r="S14" s="58"/>
    </row>
    <row r="15" spans="1:19" ht="12.95" customHeight="1">
      <c r="A15" s="7"/>
      <c r="B15" s="7"/>
      <c r="C15" s="7"/>
      <c r="D15" s="7"/>
      <c r="E15" s="7"/>
      <c r="F15" s="16" t="s">
        <v>54</v>
      </c>
      <c r="G15" s="16" t="s">
        <v>91</v>
      </c>
      <c r="H15" s="16" t="s">
        <v>113</v>
      </c>
      <c r="I15" s="16" t="s">
        <v>127</v>
      </c>
      <c r="J15" s="16" t="s">
        <v>141</v>
      </c>
      <c r="K15" s="16" t="s">
        <v>147</v>
      </c>
      <c r="L15" s="16" t="s">
        <v>442</v>
      </c>
      <c r="M15" s="16" t="s">
        <v>443</v>
      </c>
      <c r="N15" s="16" t="s">
        <v>471</v>
      </c>
      <c r="O15" s="16" t="s">
        <v>62</v>
      </c>
      <c r="P15" s="16" t="s">
        <v>68</v>
      </c>
      <c r="Q15" s="16" t="s">
        <v>72</v>
      </c>
      <c r="R15" s="16" t="s">
        <v>79</v>
      </c>
      <c r="S15" s="16" t="s">
        <v>82</v>
      </c>
    </row>
    <row r="16" spans="1:19" ht="12.95" customHeight="1">
      <c r="A16" s="7"/>
      <c r="B16" s="55" t="s">
        <v>18</v>
      </c>
      <c r="C16" s="57" t="s">
        <v>1657</v>
      </c>
      <c r="D16" s="57"/>
      <c r="E16" s="16" t="s">
        <v>54</v>
      </c>
      <c r="F16" s="13"/>
      <c r="G16" s="13"/>
      <c r="H16" s="13"/>
      <c r="I16" s="13"/>
      <c r="J16" s="13"/>
      <c r="K16" s="13"/>
      <c r="L16" s="13"/>
      <c r="M16" s="13"/>
      <c r="N16" s="13"/>
      <c r="O16" s="13"/>
      <c r="P16" s="13">
        <v>0</v>
      </c>
      <c r="Q16" s="13"/>
      <c r="R16" s="13"/>
      <c r="S16" s="33"/>
    </row>
    <row r="17" spans="1:19" ht="12.95" customHeight="1">
      <c r="A17" s="7"/>
      <c r="B17" s="56"/>
      <c r="C17" s="22"/>
      <c r="D17" s="22" t="s">
        <v>1453</v>
      </c>
      <c r="E17" s="16" t="s">
        <v>91</v>
      </c>
      <c r="F17" s="13"/>
      <c r="G17" s="13"/>
      <c r="H17" s="13"/>
      <c r="I17" s="13"/>
      <c r="J17" s="13"/>
      <c r="K17" s="13"/>
      <c r="L17" s="13"/>
      <c r="M17" s="13"/>
      <c r="N17" s="13"/>
      <c r="O17" s="13"/>
      <c r="P17" s="13">
        <v>0</v>
      </c>
      <c r="Q17" s="13"/>
      <c r="R17" s="13"/>
      <c r="S17" s="33"/>
    </row>
    <row r="18" spans="1:19" ht="12.95" customHeight="1">
      <c r="A18" s="7"/>
      <c r="B18" s="56"/>
      <c r="C18" s="57" t="s">
        <v>1208</v>
      </c>
      <c r="D18" s="57"/>
      <c r="E18" s="16" t="s">
        <v>113</v>
      </c>
      <c r="F18" s="13"/>
      <c r="G18" s="13"/>
      <c r="H18" s="13"/>
      <c r="I18" s="13"/>
      <c r="J18" s="13"/>
      <c r="K18" s="13"/>
      <c r="L18" s="13"/>
      <c r="M18" s="13"/>
      <c r="N18" s="13"/>
      <c r="O18" s="13"/>
      <c r="P18" s="13">
        <v>0</v>
      </c>
      <c r="Q18" s="13"/>
      <c r="R18" s="13"/>
      <c r="S18" s="33"/>
    </row>
    <row r="19" spans="1:19" ht="12.95" customHeight="1">
      <c r="A19" s="7"/>
      <c r="B19" s="56"/>
      <c r="C19" s="22"/>
      <c r="D19" s="22" t="s">
        <v>1499</v>
      </c>
      <c r="E19" s="16" t="s">
        <v>127</v>
      </c>
      <c r="F19" s="13"/>
      <c r="G19" s="13"/>
      <c r="H19" s="13"/>
      <c r="I19" s="13"/>
      <c r="J19" s="13"/>
      <c r="K19" s="13"/>
      <c r="L19" s="13"/>
      <c r="M19" s="13"/>
      <c r="N19" s="13"/>
      <c r="O19" s="13"/>
      <c r="P19" s="13">
        <v>0</v>
      </c>
      <c r="Q19" s="13"/>
      <c r="R19" s="13"/>
      <c r="S19" s="33"/>
    </row>
    <row r="20" spans="1:19" ht="12.95" customHeight="1">
      <c r="A20" s="7"/>
      <c r="B20" s="56"/>
      <c r="C20" s="57" t="s">
        <v>1147</v>
      </c>
      <c r="D20" s="57"/>
      <c r="E20" s="16" t="s">
        <v>141</v>
      </c>
      <c r="F20" s="13">
        <v>0</v>
      </c>
      <c r="G20" s="13">
        <v>0</v>
      </c>
      <c r="H20" s="13">
        <v>0</v>
      </c>
      <c r="I20" s="13">
        <v>0</v>
      </c>
      <c r="J20" s="13">
        <v>0</v>
      </c>
      <c r="K20" s="13">
        <v>0</v>
      </c>
      <c r="L20" s="13">
        <v>0</v>
      </c>
      <c r="M20" s="13">
        <v>0</v>
      </c>
      <c r="N20" s="13">
        <v>0</v>
      </c>
      <c r="O20" s="13">
        <v>0</v>
      </c>
      <c r="P20" s="13">
        <v>0</v>
      </c>
      <c r="Q20" s="13">
        <v>0</v>
      </c>
      <c r="R20" s="13">
        <v>0</v>
      </c>
      <c r="S20" s="37"/>
    </row>
    <row r="21" spans="1:19" ht="12.95" customHeight="1">
      <c r="A21" s="7"/>
      <c r="B21" s="56"/>
      <c r="C21" s="57" t="s">
        <v>19</v>
      </c>
      <c r="D21" s="57"/>
      <c r="E21" s="16" t="s">
        <v>147</v>
      </c>
      <c r="F21" s="13"/>
      <c r="G21" s="13"/>
      <c r="H21" s="13"/>
      <c r="I21" s="13"/>
      <c r="J21" s="13"/>
      <c r="K21" s="13"/>
      <c r="L21" s="13"/>
      <c r="M21" s="13"/>
      <c r="N21" s="13"/>
      <c r="O21" s="13"/>
      <c r="P21" s="13">
        <v>0</v>
      </c>
      <c r="Q21" s="13"/>
      <c r="R21" s="13"/>
      <c r="S21" s="37"/>
    </row>
    <row r="22" spans="1:19" ht="12.95" customHeight="1">
      <c r="A22" s="7"/>
      <c r="B22" s="56"/>
      <c r="C22" s="57" t="s">
        <v>5</v>
      </c>
      <c r="D22" s="57"/>
      <c r="E22" s="16" t="s">
        <v>442</v>
      </c>
      <c r="F22" s="13"/>
      <c r="G22" s="13"/>
      <c r="H22" s="13"/>
      <c r="I22" s="13"/>
      <c r="J22" s="13"/>
      <c r="K22" s="13"/>
      <c r="L22" s="13"/>
      <c r="M22" s="13"/>
      <c r="N22" s="13"/>
      <c r="O22" s="13"/>
      <c r="P22" s="13">
        <v>0</v>
      </c>
      <c r="Q22" s="13"/>
      <c r="R22" s="13"/>
      <c r="S22" s="37"/>
    </row>
    <row r="23" spans="1:19" ht="12.95" customHeight="1">
      <c r="A23" s="7"/>
      <c r="B23" s="57"/>
      <c r="C23" s="57" t="s">
        <v>1148</v>
      </c>
      <c r="D23" s="57"/>
      <c r="E23" s="16" t="s">
        <v>443</v>
      </c>
      <c r="F23" s="13">
        <v>0</v>
      </c>
      <c r="G23" s="13">
        <v>0</v>
      </c>
      <c r="H23" s="13">
        <v>0</v>
      </c>
      <c r="I23" s="13">
        <v>0</v>
      </c>
      <c r="J23" s="13">
        <v>0</v>
      </c>
      <c r="K23" s="13">
        <v>0</v>
      </c>
      <c r="L23" s="13">
        <v>0</v>
      </c>
      <c r="M23" s="13">
        <v>0</v>
      </c>
      <c r="N23" s="13">
        <v>0</v>
      </c>
      <c r="O23" s="13">
        <v>0</v>
      </c>
      <c r="P23" s="13">
        <v>0</v>
      </c>
      <c r="Q23" s="13">
        <v>0</v>
      </c>
      <c r="R23" s="13">
        <v>0</v>
      </c>
      <c r="S23" s="37"/>
    </row>
    <row r="24" spans="1:19" ht="12.95" customHeight="1">
      <c r="A24" s="7"/>
      <c r="B24" s="55" t="s">
        <v>1535</v>
      </c>
      <c r="C24" s="57" t="s">
        <v>1657</v>
      </c>
      <c r="D24" s="57"/>
      <c r="E24" s="16" t="s">
        <v>471</v>
      </c>
      <c r="F24" s="13"/>
      <c r="G24" s="13"/>
      <c r="H24" s="13"/>
      <c r="I24" s="13"/>
      <c r="J24" s="13"/>
      <c r="K24" s="13"/>
      <c r="L24" s="13"/>
      <c r="M24" s="13"/>
      <c r="N24" s="13"/>
      <c r="O24" s="13"/>
      <c r="P24" s="13">
        <v>0</v>
      </c>
      <c r="Q24" s="13"/>
      <c r="R24" s="13"/>
      <c r="S24" s="33"/>
    </row>
    <row r="25" spans="1:19" ht="12.95" customHeight="1">
      <c r="A25" s="7"/>
      <c r="B25" s="56"/>
      <c r="C25" s="22"/>
      <c r="D25" s="22" t="s">
        <v>1453</v>
      </c>
      <c r="E25" s="16" t="s">
        <v>62</v>
      </c>
      <c r="F25" s="13"/>
      <c r="G25" s="13"/>
      <c r="H25" s="13"/>
      <c r="I25" s="13"/>
      <c r="J25" s="13"/>
      <c r="K25" s="13"/>
      <c r="L25" s="13"/>
      <c r="M25" s="13"/>
      <c r="N25" s="13"/>
      <c r="O25" s="13"/>
      <c r="P25" s="13">
        <v>0</v>
      </c>
      <c r="Q25" s="13"/>
      <c r="R25" s="13"/>
      <c r="S25" s="33"/>
    </row>
    <row r="26" spans="1:19" ht="12.95" customHeight="1">
      <c r="A26" s="7"/>
      <c r="B26" s="56"/>
      <c r="C26" s="57" t="s">
        <v>1208</v>
      </c>
      <c r="D26" s="57"/>
      <c r="E26" s="16" t="s">
        <v>68</v>
      </c>
      <c r="F26" s="13"/>
      <c r="G26" s="13"/>
      <c r="H26" s="13"/>
      <c r="I26" s="13"/>
      <c r="J26" s="13"/>
      <c r="K26" s="13"/>
      <c r="L26" s="13"/>
      <c r="M26" s="13"/>
      <c r="N26" s="13"/>
      <c r="O26" s="13"/>
      <c r="P26" s="13">
        <v>0</v>
      </c>
      <c r="Q26" s="13"/>
      <c r="R26" s="13"/>
      <c r="S26" s="33"/>
    </row>
    <row r="27" spans="1:19" ht="12.95" customHeight="1">
      <c r="A27" s="7"/>
      <c r="B27" s="56"/>
      <c r="C27" s="22"/>
      <c r="D27" s="22" t="s">
        <v>1499</v>
      </c>
      <c r="E27" s="16" t="s">
        <v>72</v>
      </c>
      <c r="F27" s="13"/>
      <c r="G27" s="13"/>
      <c r="H27" s="13"/>
      <c r="I27" s="13"/>
      <c r="J27" s="13"/>
      <c r="K27" s="13"/>
      <c r="L27" s="13"/>
      <c r="M27" s="13"/>
      <c r="N27" s="13"/>
      <c r="O27" s="13"/>
      <c r="P27" s="13">
        <v>0</v>
      </c>
      <c r="Q27" s="13"/>
      <c r="R27" s="13"/>
      <c r="S27" s="33"/>
    </row>
    <row r="28" spans="1:19" ht="12.95" customHeight="1">
      <c r="A28" s="7"/>
      <c r="B28" s="56"/>
      <c r="C28" s="57" t="s">
        <v>1147</v>
      </c>
      <c r="D28" s="57"/>
      <c r="E28" s="16" t="s">
        <v>79</v>
      </c>
      <c r="F28" s="13">
        <v>0</v>
      </c>
      <c r="G28" s="13">
        <v>0</v>
      </c>
      <c r="H28" s="13">
        <v>0</v>
      </c>
      <c r="I28" s="13">
        <v>0</v>
      </c>
      <c r="J28" s="13">
        <v>0</v>
      </c>
      <c r="K28" s="13">
        <v>0</v>
      </c>
      <c r="L28" s="13">
        <v>0</v>
      </c>
      <c r="M28" s="13">
        <v>0</v>
      </c>
      <c r="N28" s="13">
        <v>0</v>
      </c>
      <c r="O28" s="13">
        <v>0</v>
      </c>
      <c r="P28" s="13">
        <v>0</v>
      </c>
      <c r="Q28" s="13">
        <v>0</v>
      </c>
      <c r="R28" s="13">
        <v>0</v>
      </c>
      <c r="S28" s="37"/>
    </row>
    <row r="29" spans="1:19" ht="12.95" customHeight="1">
      <c r="A29" s="7"/>
      <c r="B29" s="56"/>
      <c r="C29" s="22"/>
      <c r="D29" s="22" t="s">
        <v>1466</v>
      </c>
      <c r="E29" s="16" t="s">
        <v>82</v>
      </c>
      <c r="F29" s="13"/>
      <c r="G29" s="13"/>
      <c r="H29" s="13"/>
      <c r="I29" s="13"/>
      <c r="J29" s="13"/>
      <c r="K29" s="13"/>
      <c r="L29" s="13"/>
      <c r="M29" s="13"/>
      <c r="N29" s="13"/>
      <c r="O29" s="13"/>
      <c r="P29" s="13">
        <v>0</v>
      </c>
      <c r="Q29" s="13"/>
      <c r="R29" s="13"/>
      <c r="S29" s="37"/>
    </row>
    <row r="30" spans="1:19" ht="12.95" customHeight="1">
      <c r="A30" s="7"/>
      <c r="B30" s="56"/>
      <c r="C30" s="22"/>
      <c r="D30" s="22" t="s">
        <v>1465</v>
      </c>
      <c r="E30" s="16" t="s">
        <v>84</v>
      </c>
      <c r="F30" s="13"/>
      <c r="G30" s="13"/>
      <c r="H30" s="13"/>
      <c r="I30" s="13"/>
      <c r="J30" s="13"/>
      <c r="K30" s="13"/>
      <c r="L30" s="13"/>
      <c r="M30" s="13"/>
      <c r="N30" s="13"/>
      <c r="O30" s="13"/>
      <c r="P30" s="13">
        <v>0</v>
      </c>
      <c r="Q30" s="13"/>
      <c r="R30" s="13"/>
      <c r="S30" s="37"/>
    </row>
    <row r="31" spans="1:19" ht="12.95" customHeight="1">
      <c r="A31" s="7"/>
      <c r="B31" s="56"/>
      <c r="C31" s="57" t="s">
        <v>19</v>
      </c>
      <c r="D31" s="57"/>
      <c r="E31" s="16" t="s">
        <v>85</v>
      </c>
      <c r="F31" s="13"/>
      <c r="G31" s="13"/>
      <c r="H31" s="13"/>
      <c r="I31" s="13"/>
      <c r="J31" s="13"/>
      <c r="K31" s="13"/>
      <c r="L31" s="13"/>
      <c r="M31" s="13"/>
      <c r="N31" s="13"/>
      <c r="O31" s="13"/>
      <c r="P31" s="13">
        <v>0</v>
      </c>
      <c r="Q31" s="13"/>
      <c r="R31" s="13"/>
      <c r="S31" s="37"/>
    </row>
    <row r="32" spans="1:19" ht="12.95" customHeight="1">
      <c r="A32" s="7"/>
      <c r="B32" s="56"/>
      <c r="C32" s="57" t="s">
        <v>5</v>
      </c>
      <c r="D32" s="57"/>
      <c r="E32" s="16" t="s">
        <v>86</v>
      </c>
      <c r="F32" s="13"/>
      <c r="G32" s="13"/>
      <c r="H32" s="13"/>
      <c r="I32" s="13"/>
      <c r="J32" s="13"/>
      <c r="K32" s="13"/>
      <c r="L32" s="13"/>
      <c r="M32" s="13"/>
      <c r="N32" s="13"/>
      <c r="O32" s="13"/>
      <c r="P32" s="13">
        <v>0</v>
      </c>
      <c r="Q32" s="13"/>
      <c r="R32" s="13"/>
      <c r="S32" s="37"/>
    </row>
    <row r="33" spans="1:19" ht="12.95" customHeight="1">
      <c r="A33" s="7"/>
      <c r="B33" s="57"/>
      <c r="C33" s="57" t="s">
        <v>1148</v>
      </c>
      <c r="D33" s="57"/>
      <c r="E33" s="16" t="s">
        <v>88</v>
      </c>
      <c r="F33" s="13">
        <v>0</v>
      </c>
      <c r="G33" s="13">
        <v>0</v>
      </c>
      <c r="H33" s="13">
        <v>0</v>
      </c>
      <c r="I33" s="13">
        <v>0</v>
      </c>
      <c r="J33" s="13">
        <v>0</v>
      </c>
      <c r="K33" s="13">
        <v>0</v>
      </c>
      <c r="L33" s="13">
        <v>0</v>
      </c>
      <c r="M33" s="13">
        <v>0</v>
      </c>
      <c r="N33" s="13">
        <v>0</v>
      </c>
      <c r="O33" s="13">
        <v>0</v>
      </c>
      <c r="P33" s="13">
        <v>0</v>
      </c>
      <c r="Q33" s="13">
        <v>0</v>
      </c>
      <c r="R33" s="13">
        <v>0</v>
      </c>
      <c r="S33" s="37"/>
    </row>
    <row r="34" spans="1:19" ht="12.95" customHeight="1">
      <c r="A34" s="7"/>
      <c r="B34" s="55" t="s">
        <v>1697</v>
      </c>
      <c r="C34" s="57" t="s">
        <v>1657</v>
      </c>
      <c r="D34" s="57"/>
      <c r="E34" s="16" t="s">
        <v>89</v>
      </c>
      <c r="F34" s="13">
        <v>0</v>
      </c>
      <c r="G34" s="13">
        <v>0</v>
      </c>
      <c r="H34" s="13">
        <v>0</v>
      </c>
      <c r="I34" s="13">
        <v>0</v>
      </c>
      <c r="J34" s="13">
        <v>0</v>
      </c>
      <c r="K34" s="13">
        <v>0</v>
      </c>
      <c r="L34" s="13">
        <v>0</v>
      </c>
      <c r="M34" s="13">
        <v>0</v>
      </c>
      <c r="N34" s="13">
        <v>0</v>
      </c>
      <c r="O34" s="13">
        <v>0</v>
      </c>
      <c r="P34" s="13">
        <v>0</v>
      </c>
      <c r="Q34" s="13">
        <v>0</v>
      </c>
      <c r="R34" s="13">
        <v>0</v>
      </c>
      <c r="S34" s="33"/>
    </row>
    <row r="35" spans="1:19" ht="12.95" customHeight="1">
      <c r="A35" s="7"/>
      <c r="B35" s="56"/>
      <c r="C35" s="22"/>
      <c r="D35" s="22" t="s">
        <v>1453</v>
      </c>
      <c r="E35" s="16" t="s">
        <v>94</v>
      </c>
      <c r="F35" s="13">
        <v>0</v>
      </c>
      <c r="G35" s="13">
        <v>0</v>
      </c>
      <c r="H35" s="13">
        <v>0</v>
      </c>
      <c r="I35" s="13">
        <v>0</v>
      </c>
      <c r="J35" s="13">
        <v>0</v>
      </c>
      <c r="K35" s="13">
        <v>0</v>
      </c>
      <c r="L35" s="13">
        <v>0</v>
      </c>
      <c r="M35" s="13">
        <v>0</v>
      </c>
      <c r="N35" s="13">
        <v>0</v>
      </c>
      <c r="O35" s="13">
        <v>0</v>
      </c>
      <c r="P35" s="13">
        <v>0</v>
      </c>
      <c r="Q35" s="13">
        <v>0</v>
      </c>
      <c r="R35" s="13">
        <v>0</v>
      </c>
      <c r="S35" s="33"/>
    </row>
    <row r="36" spans="1:19" ht="12.95" customHeight="1">
      <c r="A36" s="7"/>
      <c r="B36" s="56"/>
      <c r="C36" s="57" t="s">
        <v>1208</v>
      </c>
      <c r="D36" s="57"/>
      <c r="E36" s="16" t="s">
        <v>98</v>
      </c>
      <c r="F36" s="13">
        <v>0</v>
      </c>
      <c r="G36" s="13">
        <v>0</v>
      </c>
      <c r="H36" s="13">
        <v>0</v>
      </c>
      <c r="I36" s="13">
        <v>0</v>
      </c>
      <c r="J36" s="13">
        <v>0</v>
      </c>
      <c r="K36" s="13">
        <v>0</v>
      </c>
      <c r="L36" s="13">
        <v>0</v>
      </c>
      <c r="M36" s="13">
        <v>0</v>
      </c>
      <c r="N36" s="13">
        <v>0</v>
      </c>
      <c r="O36" s="13">
        <v>0</v>
      </c>
      <c r="P36" s="13">
        <v>0</v>
      </c>
      <c r="Q36" s="13">
        <v>0</v>
      </c>
      <c r="R36" s="13">
        <v>0</v>
      </c>
      <c r="S36" s="33"/>
    </row>
    <row r="37" spans="1:19" ht="12.95" customHeight="1">
      <c r="A37" s="7"/>
      <c r="B37" s="56"/>
      <c r="C37" s="22"/>
      <c r="D37" s="22" t="s">
        <v>1499</v>
      </c>
      <c r="E37" s="16" t="s">
        <v>99</v>
      </c>
      <c r="F37" s="13">
        <v>0</v>
      </c>
      <c r="G37" s="13">
        <v>0</v>
      </c>
      <c r="H37" s="13">
        <v>0</v>
      </c>
      <c r="I37" s="13">
        <v>0</v>
      </c>
      <c r="J37" s="13">
        <v>0</v>
      </c>
      <c r="K37" s="13">
        <v>0</v>
      </c>
      <c r="L37" s="13">
        <v>0</v>
      </c>
      <c r="M37" s="13">
        <v>0</v>
      </c>
      <c r="N37" s="13">
        <v>0</v>
      </c>
      <c r="O37" s="13">
        <v>0</v>
      </c>
      <c r="P37" s="13">
        <v>0</v>
      </c>
      <c r="Q37" s="13">
        <v>0</v>
      </c>
      <c r="R37" s="13">
        <v>0</v>
      </c>
      <c r="S37" s="33"/>
    </row>
    <row r="38" spans="1:19" ht="12.95" customHeight="1">
      <c r="A38" s="7"/>
      <c r="B38" s="56"/>
      <c r="C38" s="57" t="s">
        <v>1147</v>
      </c>
      <c r="D38" s="57"/>
      <c r="E38" s="16" t="s">
        <v>101</v>
      </c>
      <c r="F38" s="13">
        <v>0</v>
      </c>
      <c r="G38" s="13">
        <v>0</v>
      </c>
      <c r="H38" s="13">
        <v>0</v>
      </c>
      <c r="I38" s="13">
        <v>0</v>
      </c>
      <c r="J38" s="13">
        <v>0</v>
      </c>
      <c r="K38" s="13">
        <v>0</v>
      </c>
      <c r="L38" s="13">
        <v>0</v>
      </c>
      <c r="M38" s="13">
        <v>0</v>
      </c>
      <c r="N38" s="13">
        <v>0</v>
      </c>
      <c r="O38" s="13">
        <v>0</v>
      </c>
      <c r="P38" s="13">
        <v>0</v>
      </c>
      <c r="Q38" s="13">
        <v>0</v>
      </c>
      <c r="R38" s="13">
        <v>0</v>
      </c>
      <c r="S38" s="37"/>
    </row>
    <row r="39" spans="1:19" ht="12.95" customHeight="1">
      <c r="A39" s="7"/>
      <c r="B39" s="55"/>
      <c r="C39" s="55" t="s">
        <v>1669</v>
      </c>
      <c r="D39" s="55"/>
      <c r="E39" s="29" t="s">
        <v>103</v>
      </c>
      <c r="F39" s="12"/>
      <c r="G39" s="12"/>
      <c r="H39" s="12"/>
      <c r="I39" s="12"/>
      <c r="J39" s="12"/>
      <c r="K39" s="12"/>
      <c r="L39" s="12"/>
      <c r="M39" s="12"/>
      <c r="N39" s="12"/>
      <c r="O39" s="12"/>
      <c r="P39" s="12"/>
      <c r="Q39" s="18">
        <v>0</v>
      </c>
      <c r="R39" s="18"/>
      <c r="S39" s="32"/>
    </row>
  </sheetData>
  <mergeCells count="41">
    <mergeCell ref="B34:B39"/>
    <mergeCell ref="C34:D34"/>
    <mergeCell ref="C36:D36"/>
    <mergeCell ref="C38:D38"/>
    <mergeCell ref="C39:D39"/>
    <mergeCell ref="B24:B33"/>
    <mergeCell ref="C24:D24"/>
    <mergeCell ref="C26:D26"/>
    <mergeCell ref="C28:D28"/>
    <mergeCell ref="C31:D31"/>
    <mergeCell ref="C32:D32"/>
    <mergeCell ref="C33:D33"/>
    <mergeCell ref="S13:S14"/>
    <mergeCell ref="B16:B23"/>
    <mergeCell ref="C16:D16"/>
    <mergeCell ref="C18:D18"/>
    <mergeCell ref="C20:D20"/>
    <mergeCell ref="C21:D21"/>
    <mergeCell ref="C22:D22"/>
    <mergeCell ref="C23:D23"/>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A1:C1"/>
    <mergeCell ref="A2:C2"/>
    <mergeCell ref="A4:B4"/>
    <mergeCell ref="D4:E4"/>
    <mergeCell ref="A5:B5"/>
  </mergeCells>
  <dataValidations count="1">
    <dataValidation type="list" allowBlank="1" showInputMessage="1" showErrorMessage="1" sqref="A9">
      <formula1>'@lists'!$A$72:$B$72</formula1>
    </dataValidation>
  </dataValidations>
  <pageMargins left="0.7" right="0.7" top="0.75" bottom="0.75" header="0.3" footer="0.3"/>
  <pageSetup orientation="portrait"/>
</worksheet>
</file>

<file path=xl/worksheets/sheet1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10c8431-67ec-4ba5-8acc-cc9b9d36ba80}">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f4bc244-b059-4f29-8cd0-38e5ee553e0a}">
  <sheetPr>
    <outlinePr summaryBelow="0" summaryRight="0"/>
  </sheetPr>
  <dimension ref="A1:O36"/>
  <sheetViews>
    <sheetView workbookViewId="0" topLeftCell="A1"/>
  </sheetViews>
  <sheetFormatPr defaultColWidth="11.4242857142857" defaultRowHeight="12.75"/>
  <cols>
    <col min="1" max="1" width="2.85714285714286" customWidth="1"/>
    <col min="2" max="2" width="25.1428571428571" customWidth="1"/>
    <col min="3" max="3" width="18.7142857142857" customWidth="1"/>
    <col min="4" max="4" width="39.2857142857143" customWidth="1"/>
    <col min="5" max="5" width="8" customWidth="1"/>
    <col min="6" max="15" width="21.5714285714286" customWidth="1"/>
  </cols>
  <sheetData>
    <row r="1" spans="1:15" ht="12.95" customHeight="1">
      <c r="A1" s="47" t="s">
        <v>947</v>
      </c>
      <c r="B1" s="48"/>
      <c r="C1" s="48"/>
      <c r="D1" s="7"/>
      <c r="E1" s="7"/>
      <c r="F1" s="7"/>
      <c r="G1" s="7"/>
      <c r="H1" s="7"/>
      <c r="I1" s="7"/>
      <c r="J1" s="7"/>
      <c r="K1" s="7"/>
      <c r="L1" s="7"/>
      <c r="M1" s="7"/>
      <c r="N1" s="7"/>
      <c r="O1" s="7"/>
    </row>
    <row r="2" spans="1:15" ht="12.95" customHeight="1">
      <c r="A2" s="47" t="s">
        <v>1123</v>
      </c>
      <c r="B2" s="48"/>
      <c r="C2" s="48"/>
      <c r="D2" s="7"/>
      <c r="E2" s="7"/>
      <c r="F2" s="7"/>
      <c r="G2" s="7"/>
      <c r="H2" s="7"/>
      <c r="I2" s="7"/>
      <c r="J2" s="7"/>
      <c r="K2" s="7"/>
      <c r="L2" s="7"/>
      <c r="M2" s="7"/>
      <c r="N2" s="7"/>
      <c r="O2" s="7"/>
    </row>
    <row r="3" spans="1:15" ht="12.95" customHeight="1">
      <c r="A3" s="7"/>
      <c r="B3" s="7"/>
      <c r="C3" s="7"/>
      <c r="D3" s="7"/>
      <c r="E3" s="7"/>
      <c r="F3" s="7"/>
      <c r="G3" s="7"/>
      <c r="H3" s="7"/>
      <c r="I3" s="7"/>
      <c r="J3" s="7"/>
      <c r="K3" s="7"/>
      <c r="L3" s="7"/>
      <c r="M3" s="7"/>
      <c r="N3" s="7"/>
      <c r="O3" s="7"/>
    </row>
    <row r="4" spans="1:15" ht="12.95" customHeight="1">
      <c r="A4" s="49" t="s">
        <v>927</v>
      </c>
      <c r="B4" s="50"/>
      <c r="C4" s="23" t="s">
        <v>80</v>
      </c>
      <c r="D4" s="51" t="str">
        <f>IF(C4&lt;&gt;"",VLOOKUP(C4,'@Entities71'!A2:B81,2,0),"")</f>
        <v>בנק אגוד לישראל בעמ</v>
      </c>
      <c r="E4" s="51"/>
      <c r="F4" s="7"/>
      <c r="G4" s="7"/>
      <c r="H4" s="7"/>
      <c r="I4" s="7"/>
      <c r="J4" s="7"/>
      <c r="K4" s="7"/>
      <c r="L4" s="7"/>
      <c r="M4" s="7"/>
      <c r="N4" s="7"/>
      <c r="O4" s="7"/>
    </row>
    <row r="5" spans="1:15" ht="12.95" customHeight="1">
      <c r="A5" s="52" t="s">
        <v>2171</v>
      </c>
      <c r="B5" s="52"/>
      <c r="C5" s="24">
        <v>43830</v>
      </c>
      <c r="D5" s="7"/>
      <c r="E5" s="7"/>
      <c r="F5" s="7"/>
      <c r="G5" s="7"/>
      <c r="H5" s="7"/>
      <c r="I5" s="7"/>
      <c r="J5" s="7"/>
      <c r="K5" s="7"/>
      <c r="L5" s="7"/>
      <c r="M5" s="7"/>
      <c r="N5" s="7"/>
      <c r="O5" s="7"/>
    </row>
    <row r="6" spans="1:15" ht="12.95" customHeight="1">
      <c r="A6" s="52" t="s">
        <v>1758</v>
      </c>
      <c r="B6" s="52"/>
      <c r="C6" s="25" t="s">
        <v>644</v>
      </c>
      <c r="D6" s="7"/>
      <c r="E6" s="7"/>
      <c r="F6" s="7"/>
      <c r="G6" s="7"/>
      <c r="H6" s="7"/>
      <c r="I6" s="7"/>
      <c r="J6" s="7"/>
      <c r="K6" s="7"/>
      <c r="L6" s="7"/>
      <c r="M6" s="7"/>
      <c r="N6" s="7"/>
      <c r="O6" s="7"/>
    </row>
    <row r="7" spans="1:15" ht="12.95" customHeight="1">
      <c r="A7" s="14"/>
      <c r="B7" s="14"/>
      <c r="C7" s="26"/>
      <c r="D7" s="7"/>
      <c r="E7" s="7"/>
      <c r="F7" s="7"/>
      <c r="G7" s="7"/>
      <c r="H7" s="7"/>
      <c r="I7" s="7"/>
      <c r="J7" s="7"/>
      <c r="K7" s="7"/>
      <c r="L7" s="7"/>
      <c r="M7" s="7"/>
      <c r="N7" s="7"/>
      <c r="O7" s="7"/>
    </row>
    <row r="8" spans="1:15" ht="12.95" customHeight="1">
      <c r="A8" s="53" t="s">
        <v>1576</v>
      </c>
      <c r="B8" s="53"/>
      <c r="C8" s="19" t="s">
        <v>398</v>
      </c>
      <c r="D8" s="7"/>
      <c r="E8" s="7"/>
      <c r="F8" s="7"/>
      <c r="G8" s="7"/>
      <c r="H8" s="7"/>
      <c r="I8" s="7"/>
      <c r="J8" s="7"/>
      <c r="K8" s="7"/>
      <c r="L8" s="7"/>
      <c r="M8" s="7"/>
      <c r="N8" s="7"/>
      <c r="O8" s="7"/>
    </row>
    <row r="9" spans="1:15" ht="12.95" customHeight="1">
      <c r="A9" s="17" t="s">
        <v>398</v>
      </c>
      <c r="B9" s="7"/>
      <c r="C9" s="7"/>
      <c r="D9" s="7"/>
      <c r="E9" s="7"/>
      <c r="F9" s="7"/>
      <c r="G9" s="7"/>
      <c r="H9" s="7"/>
      <c r="I9" s="7"/>
      <c r="J9" s="7"/>
      <c r="K9" s="7"/>
      <c r="L9" s="7"/>
      <c r="M9" s="7"/>
      <c r="N9" s="7"/>
      <c r="O9" s="7"/>
    </row>
    <row r="10" spans="1:15" ht="14.1" customHeight="1">
      <c r="A10" s="7"/>
      <c r="B10" s="54" t="s">
        <v>399</v>
      </c>
      <c r="C10" s="48"/>
      <c r="D10" s="48"/>
      <c r="E10" s="48"/>
      <c r="F10" s="48"/>
      <c r="G10" s="48"/>
      <c r="H10" s="48"/>
      <c r="I10" s="48"/>
      <c r="J10" s="7"/>
      <c r="K10" s="7"/>
      <c r="L10" s="7"/>
      <c r="M10" s="7"/>
      <c r="N10" s="7"/>
      <c r="O10" s="7"/>
    </row>
    <row r="11" spans="1:15" ht="12.95" customHeight="1">
      <c r="A11" s="7"/>
      <c r="B11" s="9" t="s">
        <v>398</v>
      </c>
      <c r="C11" s="7"/>
      <c r="D11" s="7"/>
      <c r="E11" s="7"/>
      <c r="F11" s="7"/>
      <c r="G11" s="7"/>
      <c r="H11" s="7"/>
      <c r="I11" s="7"/>
      <c r="J11" s="7"/>
      <c r="K11" s="7"/>
      <c r="L11" s="7"/>
      <c r="M11" s="7"/>
      <c r="N11" s="7"/>
      <c r="O11" s="7"/>
    </row>
    <row r="12" spans="1:15" ht="12.95" customHeight="1">
      <c r="A12" s="7"/>
      <c r="B12" s="7"/>
      <c r="C12" s="7"/>
      <c r="D12" s="7"/>
      <c r="E12" s="7"/>
      <c r="F12" s="58" t="s">
        <v>2182</v>
      </c>
      <c r="G12" s="59"/>
      <c r="H12" s="59"/>
      <c r="I12" s="59"/>
      <c r="J12" s="58"/>
      <c r="K12" s="58" t="s">
        <v>2165</v>
      </c>
      <c r="L12" s="59"/>
      <c r="M12" s="59"/>
      <c r="N12" s="59"/>
      <c r="O12" s="58"/>
    </row>
    <row r="13" spans="1:15" ht="12.95" customHeight="1">
      <c r="A13" s="7"/>
      <c r="B13" s="7"/>
      <c r="C13" s="7"/>
      <c r="D13" s="7"/>
      <c r="E13" s="7"/>
      <c r="F13" s="30" t="s">
        <v>1337</v>
      </c>
      <c r="G13" s="30" t="s">
        <v>2100</v>
      </c>
      <c r="H13" s="30" t="s">
        <v>2101</v>
      </c>
      <c r="I13" s="30" t="s">
        <v>2102</v>
      </c>
      <c r="J13" s="30" t="s">
        <v>1697</v>
      </c>
      <c r="K13" s="30" t="s">
        <v>1337</v>
      </c>
      <c r="L13" s="30" t="s">
        <v>2100</v>
      </c>
      <c r="M13" s="30" t="s">
        <v>2101</v>
      </c>
      <c r="N13" s="30" t="s">
        <v>2102</v>
      </c>
      <c r="O13" s="30" t="s">
        <v>1697</v>
      </c>
    </row>
    <row r="14" spans="1:15" ht="12.95" customHeight="1">
      <c r="A14" s="7"/>
      <c r="B14" s="7"/>
      <c r="C14" s="7"/>
      <c r="D14" s="7"/>
      <c r="E14" s="7"/>
      <c r="F14" s="16" t="s">
        <v>54</v>
      </c>
      <c r="G14" s="16" t="s">
        <v>91</v>
      </c>
      <c r="H14" s="16" t="s">
        <v>113</v>
      </c>
      <c r="I14" s="16" t="s">
        <v>127</v>
      </c>
      <c r="J14" s="16" t="s">
        <v>141</v>
      </c>
      <c r="K14" s="16" t="s">
        <v>54</v>
      </c>
      <c r="L14" s="16" t="s">
        <v>91</v>
      </c>
      <c r="M14" s="16" t="s">
        <v>113</v>
      </c>
      <c r="N14" s="16" t="s">
        <v>127</v>
      </c>
      <c r="O14" s="16" t="s">
        <v>141</v>
      </c>
    </row>
    <row r="15" spans="1:15" ht="12.95" customHeight="1">
      <c r="A15" s="7"/>
      <c r="B15" s="55" t="s">
        <v>523</v>
      </c>
      <c r="C15" s="57" t="s">
        <v>1681</v>
      </c>
      <c r="D15" s="57"/>
      <c r="E15" s="16" t="s">
        <v>54</v>
      </c>
      <c r="F15" s="13">
        <v>6907000</v>
      </c>
      <c r="G15" s="13">
        <v>2038000</v>
      </c>
      <c r="H15" s="13">
        <v>0</v>
      </c>
      <c r="I15" s="13">
        <v>4869000</v>
      </c>
      <c r="J15" s="13">
        <v>6907000</v>
      </c>
      <c r="K15" s="13">
        <v>9440000</v>
      </c>
      <c r="L15" s="13">
        <v>2049000</v>
      </c>
      <c r="M15" s="13">
        <v>0</v>
      </c>
      <c r="N15" s="13">
        <v>7391000</v>
      </c>
      <c r="O15" s="13">
        <v>9440000</v>
      </c>
    </row>
    <row r="16" spans="1:15" ht="12.95" customHeight="1">
      <c r="A16" s="7"/>
      <c r="B16" s="56"/>
      <c r="C16" s="57" t="s">
        <v>1648</v>
      </c>
      <c r="D16" s="57"/>
      <c r="E16" s="16" t="s">
        <v>91</v>
      </c>
      <c r="F16" s="13">
        <v>8404000</v>
      </c>
      <c r="G16" s="13">
        <v>5135000</v>
      </c>
      <c r="H16" s="13">
        <v>1742000</v>
      </c>
      <c r="I16" s="13">
        <v>1527000</v>
      </c>
      <c r="J16" s="13">
        <v>8404000</v>
      </c>
      <c r="K16" s="13">
        <v>5583000</v>
      </c>
      <c r="L16" s="13">
        <v>3632000</v>
      </c>
      <c r="M16" s="13">
        <v>1713000</v>
      </c>
      <c r="N16" s="13">
        <v>238000</v>
      </c>
      <c r="O16" s="13">
        <v>5583000</v>
      </c>
    </row>
    <row r="17" spans="1:15" ht="12.95" customHeight="1">
      <c r="A17" s="7"/>
      <c r="B17" s="56"/>
      <c r="C17" s="57" t="s">
        <v>1643</v>
      </c>
      <c r="D17" s="57"/>
      <c r="E17" s="16" t="s">
        <v>113</v>
      </c>
      <c r="F17" s="13">
        <v>2000</v>
      </c>
      <c r="G17" s="13">
        <v>2000</v>
      </c>
      <c r="H17" s="13">
        <v>0</v>
      </c>
      <c r="I17" s="13">
        <v>0</v>
      </c>
      <c r="J17" s="13">
        <v>2000</v>
      </c>
      <c r="K17" s="13">
        <v>568000</v>
      </c>
      <c r="L17" s="13">
        <v>568000</v>
      </c>
      <c r="M17" s="13">
        <v>0</v>
      </c>
      <c r="N17" s="13">
        <v>0</v>
      </c>
      <c r="O17" s="13">
        <v>568000</v>
      </c>
    </row>
    <row r="18" spans="1:15" ht="12.95" customHeight="1">
      <c r="A18" s="7"/>
      <c r="B18" s="56"/>
      <c r="C18" s="57" t="s">
        <v>884</v>
      </c>
      <c r="D18" s="57"/>
      <c r="E18" s="16" t="s">
        <v>127</v>
      </c>
      <c r="F18" s="13">
        <v>25873000</v>
      </c>
      <c r="G18" s="13">
        <v>790000</v>
      </c>
      <c r="H18" s="13">
        <v>0</v>
      </c>
      <c r="I18" s="13">
        <v>25214000</v>
      </c>
      <c r="J18" s="13">
        <v>26004000</v>
      </c>
      <c r="K18" s="13">
        <v>24152000</v>
      </c>
      <c r="L18" s="13">
        <v>786000</v>
      </c>
      <c r="M18" s="13">
        <v>0</v>
      </c>
      <c r="N18" s="13">
        <v>23029000</v>
      </c>
      <c r="O18" s="13">
        <v>23815000</v>
      </c>
    </row>
    <row r="19" spans="1:15" ht="12.95" customHeight="1">
      <c r="A19" s="7"/>
      <c r="B19" s="56"/>
      <c r="C19" s="57" t="s">
        <v>881</v>
      </c>
      <c r="D19" s="57"/>
      <c r="E19" s="16" t="s">
        <v>141</v>
      </c>
      <c r="F19" s="13">
        <v>0</v>
      </c>
      <c r="G19" s="13">
        <v>0</v>
      </c>
      <c r="H19" s="13">
        <v>0</v>
      </c>
      <c r="I19" s="13">
        <v>0</v>
      </c>
      <c r="J19" s="13">
        <v>0</v>
      </c>
      <c r="K19" s="13">
        <v>0</v>
      </c>
      <c r="L19" s="13">
        <v>0</v>
      </c>
      <c r="M19" s="13">
        <v>0</v>
      </c>
      <c r="N19" s="13">
        <v>0</v>
      </c>
      <c r="O19" s="13">
        <v>0</v>
      </c>
    </row>
    <row r="20" spans="1:15" ht="12.95" customHeight="1">
      <c r="A20" s="7"/>
      <c r="B20" s="56"/>
      <c r="C20" s="57" t="s">
        <v>1663</v>
      </c>
      <c r="D20" s="57"/>
      <c r="E20" s="16" t="s">
        <v>147</v>
      </c>
      <c r="F20" s="13">
        <v>526000</v>
      </c>
      <c r="G20" s="13">
        <v>42000</v>
      </c>
      <c r="H20" s="13">
        <v>406000</v>
      </c>
      <c r="I20" s="13">
        <v>78000</v>
      </c>
      <c r="J20" s="13">
        <v>526000</v>
      </c>
      <c r="K20" s="13">
        <v>642000</v>
      </c>
      <c r="L20" s="13">
        <v>105000</v>
      </c>
      <c r="M20" s="13">
        <v>449000</v>
      </c>
      <c r="N20" s="13">
        <v>88000</v>
      </c>
      <c r="O20" s="13">
        <v>642000</v>
      </c>
    </row>
    <row r="21" spans="1:15" ht="12.95" customHeight="1">
      <c r="A21" s="7"/>
      <c r="B21" s="56"/>
      <c r="C21" s="57" t="s">
        <v>1673</v>
      </c>
      <c r="D21" s="57"/>
      <c r="E21" s="16" t="s">
        <v>442</v>
      </c>
      <c r="F21" s="13">
        <v>118000</v>
      </c>
      <c r="G21" s="13">
        <v>6000</v>
      </c>
      <c r="H21" s="13">
        <v>0</v>
      </c>
      <c r="I21" s="13">
        <v>112000</v>
      </c>
      <c r="J21" s="13">
        <v>118000</v>
      </c>
      <c r="K21" s="13">
        <v>255000</v>
      </c>
      <c r="L21" s="13">
        <v>7000</v>
      </c>
      <c r="M21" s="13">
        <v>0</v>
      </c>
      <c r="N21" s="13">
        <v>248000</v>
      </c>
      <c r="O21" s="13">
        <v>255000</v>
      </c>
    </row>
    <row r="22" spans="1:15" ht="12.95" customHeight="1">
      <c r="A22" s="7"/>
      <c r="B22" s="56"/>
      <c r="C22" s="57" t="s">
        <v>1184</v>
      </c>
      <c r="D22" s="57"/>
      <c r="E22" s="16" t="s">
        <v>443</v>
      </c>
      <c r="F22" s="13">
        <v>0</v>
      </c>
      <c r="G22" s="13">
        <v>0</v>
      </c>
      <c r="H22" s="13">
        <v>0</v>
      </c>
      <c r="I22" s="13">
        <v>0</v>
      </c>
      <c r="J22" s="13">
        <v>0</v>
      </c>
      <c r="K22" s="13">
        <v>0</v>
      </c>
      <c r="L22" s="13">
        <v>0</v>
      </c>
      <c r="M22" s="13">
        <v>0</v>
      </c>
      <c r="N22" s="13">
        <v>0</v>
      </c>
      <c r="O22" s="13">
        <v>0</v>
      </c>
    </row>
    <row r="23" spans="1:15" ht="12.95" customHeight="1">
      <c r="A23" s="7"/>
      <c r="B23" s="56"/>
      <c r="C23" s="57" t="s">
        <v>1888</v>
      </c>
      <c r="D23" s="57"/>
      <c r="E23" s="16" t="s">
        <v>471</v>
      </c>
      <c r="F23" s="13">
        <v>41830000</v>
      </c>
      <c r="G23" s="13">
        <v>8013000</v>
      </c>
      <c r="H23" s="13">
        <v>2148000</v>
      </c>
      <c r="I23" s="13">
        <v>31800000</v>
      </c>
      <c r="J23" s="13">
        <v>41961000</v>
      </c>
      <c r="K23" s="13">
        <v>40640000</v>
      </c>
      <c r="L23" s="13">
        <v>7147000</v>
      </c>
      <c r="M23" s="13">
        <v>2162000</v>
      </c>
      <c r="N23" s="13">
        <v>30994000</v>
      </c>
      <c r="O23" s="13">
        <v>40303000</v>
      </c>
    </row>
    <row r="24" spans="1:15" ht="12.95" customHeight="1">
      <c r="A24" s="7"/>
      <c r="B24" s="57"/>
      <c r="C24" s="22"/>
      <c r="D24" s="22" t="s">
        <v>1491</v>
      </c>
      <c r="E24" s="16" t="s">
        <v>62</v>
      </c>
      <c r="F24" s="13">
        <v>19279000</v>
      </c>
      <c r="G24" s="45"/>
      <c r="H24" s="45"/>
      <c r="I24" s="45"/>
      <c r="J24" s="45"/>
      <c r="K24" s="13">
        <v>18704000</v>
      </c>
      <c r="L24" s="45"/>
      <c r="M24" s="45"/>
      <c r="N24" s="45"/>
      <c r="O24" s="45"/>
    </row>
    <row r="25" spans="1:15" ht="12.95" customHeight="1">
      <c r="A25" s="7"/>
      <c r="B25" s="55" t="s">
        <v>510</v>
      </c>
      <c r="C25" s="57" t="s">
        <v>1990</v>
      </c>
      <c r="D25" s="57"/>
      <c r="E25" s="16" t="s">
        <v>68</v>
      </c>
      <c r="F25" s="13">
        <v>31668000</v>
      </c>
      <c r="G25" s="13">
        <v>662000</v>
      </c>
      <c r="H25" s="13">
        <v>0</v>
      </c>
      <c r="I25" s="13">
        <v>31102000</v>
      </c>
      <c r="J25" s="13">
        <v>31764000</v>
      </c>
      <c r="K25" s="13">
        <v>31905000</v>
      </c>
      <c r="L25" s="13">
        <v>761000</v>
      </c>
      <c r="M25" s="13">
        <v>0</v>
      </c>
      <c r="N25" s="13">
        <v>31193000</v>
      </c>
      <c r="O25" s="13">
        <v>31954000</v>
      </c>
    </row>
    <row r="26" spans="1:15" ht="12.95" customHeight="1">
      <c r="A26" s="7"/>
      <c r="B26" s="56"/>
      <c r="C26" s="57" t="s">
        <v>1993</v>
      </c>
      <c r="D26" s="57"/>
      <c r="E26" s="16" t="s">
        <v>72</v>
      </c>
      <c r="F26" s="13">
        <v>322000</v>
      </c>
      <c r="G26" s="13">
        <v>0</v>
      </c>
      <c r="H26" s="13">
        <v>0</v>
      </c>
      <c r="I26" s="13">
        <v>322000</v>
      </c>
      <c r="J26" s="13">
        <v>322000</v>
      </c>
      <c r="K26" s="13">
        <v>319000</v>
      </c>
      <c r="L26" s="13">
        <v>0</v>
      </c>
      <c r="M26" s="13">
        <v>0</v>
      </c>
      <c r="N26" s="13">
        <v>319000</v>
      </c>
      <c r="O26" s="13">
        <v>319000</v>
      </c>
    </row>
    <row r="27" spans="1:15" ht="12.95" customHeight="1">
      <c r="A27" s="7"/>
      <c r="B27" s="56"/>
      <c r="C27" s="57" t="s">
        <v>1989</v>
      </c>
      <c r="D27" s="57"/>
      <c r="E27" s="16" t="s">
        <v>79</v>
      </c>
      <c r="F27" s="13">
        <v>0</v>
      </c>
      <c r="G27" s="13">
        <v>0</v>
      </c>
      <c r="H27" s="13">
        <v>0</v>
      </c>
      <c r="I27" s="13">
        <v>0</v>
      </c>
      <c r="J27" s="13">
        <v>0</v>
      </c>
      <c r="K27" s="13">
        <v>0</v>
      </c>
      <c r="L27" s="13">
        <v>0</v>
      </c>
      <c r="M27" s="13">
        <v>0</v>
      </c>
      <c r="N27" s="13">
        <v>0</v>
      </c>
      <c r="O27" s="13">
        <v>0</v>
      </c>
    </row>
    <row r="28" spans="1:15" ht="12.95" customHeight="1">
      <c r="A28" s="7"/>
      <c r="B28" s="56"/>
      <c r="C28" s="57" t="s">
        <v>1634</v>
      </c>
      <c r="D28" s="57"/>
      <c r="E28" s="16" t="s">
        <v>82</v>
      </c>
      <c r="F28" s="13">
        <v>0</v>
      </c>
      <c r="G28" s="13">
        <v>0</v>
      </c>
      <c r="H28" s="13">
        <v>0</v>
      </c>
      <c r="I28" s="13">
        <v>0</v>
      </c>
      <c r="J28" s="13">
        <v>0</v>
      </c>
      <c r="K28" s="13">
        <v>0</v>
      </c>
      <c r="L28" s="13">
        <v>0</v>
      </c>
      <c r="M28" s="13">
        <v>0</v>
      </c>
      <c r="N28" s="13">
        <v>0</v>
      </c>
      <c r="O28" s="13">
        <v>0</v>
      </c>
    </row>
    <row r="29" spans="1:15" ht="12.95" customHeight="1">
      <c r="A29" s="7"/>
      <c r="B29" s="56"/>
      <c r="C29" s="57" t="s">
        <v>807</v>
      </c>
      <c r="D29" s="57"/>
      <c r="E29" s="16" t="s">
        <v>84</v>
      </c>
      <c r="F29" s="13">
        <v>4818000</v>
      </c>
      <c r="G29" s="13">
        <v>4877000</v>
      </c>
      <c r="H29" s="13">
        <v>37000</v>
      </c>
      <c r="I29" s="13">
        <v>0</v>
      </c>
      <c r="J29" s="13">
        <v>4914000</v>
      </c>
      <c r="K29" s="13">
        <v>3637000</v>
      </c>
      <c r="L29" s="13">
        <v>3639000</v>
      </c>
      <c r="M29" s="13">
        <v>41000</v>
      </c>
      <c r="N29" s="13">
        <v>0</v>
      </c>
      <c r="O29" s="13">
        <v>3680000</v>
      </c>
    </row>
    <row r="30" spans="1:15" ht="12.95" customHeight="1">
      <c r="A30" s="7"/>
      <c r="B30" s="56"/>
      <c r="C30" s="57" t="s">
        <v>1213</v>
      </c>
      <c r="D30" s="57"/>
      <c r="E30" s="16" t="s">
        <v>85</v>
      </c>
      <c r="F30" s="13">
        <v>650000</v>
      </c>
      <c r="G30" s="13">
        <v>42000</v>
      </c>
      <c r="H30" s="13">
        <v>607000</v>
      </c>
      <c r="I30" s="13">
        <v>1000</v>
      </c>
      <c r="J30" s="13">
        <v>650000</v>
      </c>
      <c r="K30" s="13">
        <v>482000</v>
      </c>
      <c r="L30" s="13">
        <v>106000</v>
      </c>
      <c r="M30" s="13">
        <v>370000</v>
      </c>
      <c r="N30" s="13">
        <v>6000</v>
      </c>
      <c r="O30" s="13">
        <v>482000</v>
      </c>
    </row>
    <row r="31" spans="1:15" ht="12.95" customHeight="1">
      <c r="A31" s="7"/>
      <c r="B31" s="56"/>
      <c r="C31" s="57" t="s">
        <v>1223</v>
      </c>
      <c r="D31" s="57"/>
      <c r="E31" s="16" t="s">
        <v>86</v>
      </c>
      <c r="F31" s="13">
        <v>1555000</v>
      </c>
      <c r="G31" s="13">
        <v>726000</v>
      </c>
      <c r="H31" s="13">
        <v>0</v>
      </c>
      <c r="I31" s="13">
        <v>829000</v>
      </c>
      <c r="J31" s="13">
        <v>1555000</v>
      </c>
      <c r="K31" s="13">
        <v>1828000</v>
      </c>
      <c r="L31" s="13">
        <v>1173000</v>
      </c>
      <c r="M31" s="13">
        <v>0</v>
      </c>
      <c r="N31" s="13">
        <v>655000</v>
      </c>
      <c r="O31" s="13">
        <v>1828000</v>
      </c>
    </row>
    <row r="32" spans="1:15" ht="12.95" customHeight="1">
      <c r="A32" s="7"/>
      <c r="B32" s="56"/>
      <c r="C32" s="57" t="s">
        <v>1184</v>
      </c>
      <c r="D32" s="57"/>
      <c r="E32" s="16" t="s">
        <v>88</v>
      </c>
      <c r="F32" s="13">
        <v>0</v>
      </c>
      <c r="G32" s="13">
        <v>0</v>
      </c>
      <c r="H32" s="13">
        <v>0</v>
      </c>
      <c r="I32" s="13">
        <v>0</v>
      </c>
      <c r="J32" s="13">
        <v>0</v>
      </c>
      <c r="K32" s="13">
        <v>0</v>
      </c>
      <c r="L32" s="13">
        <v>0</v>
      </c>
      <c r="M32" s="13">
        <v>0</v>
      </c>
      <c r="N32" s="13">
        <v>0</v>
      </c>
      <c r="O32" s="13">
        <v>0</v>
      </c>
    </row>
    <row r="33" spans="1:15" ht="12.95" customHeight="1">
      <c r="A33" s="7"/>
      <c r="B33" s="56"/>
      <c r="C33" s="57" t="s">
        <v>1875</v>
      </c>
      <c r="D33" s="57"/>
      <c r="E33" s="16" t="s">
        <v>89</v>
      </c>
      <c r="F33" s="13">
        <v>39013000</v>
      </c>
      <c r="G33" s="13">
        <v>6307000</v>
      </c>
      <c r="H33" s="13">
        <v>644000</v>
      </c>
      <c r="I33" s="13">
        <v>32254000</v>
      </c>
      <c r="J33" s="13">
        <v>39205000</v>
      </c>
      <c r="K33" s="13">
        <v>38171000</v>
      </c>
      <c r="L33" s="13">
        <v>5679000</v>
      </c>
      <c r="M33" s="13">
        <v>411000</v>
      </c>
      <c r="N33" s="13">
        <v>32173000</v>
      </c>
      <c r="O33" s="13">
        <v>38263000</v>
      </c>
    </row>
    <row r="34" spans="1:15" ht="12.95" customHeight="1">
      <c r="A34" s="7"/>
      <c r="B34" s="57"/>
      <c r="C34" s="22"/>
      <c r="D34" s="22" t="s">
        <v>1472</v>
      </c>
      <c r="E34" s="16" t="s">
        <v>94</v>
      </c>
      <c r="F34" s="13">
        <v>15392000</v>
      </c>
      <c r="G34" s="45"/>
      <c r="H34" s="45"/>
      <c r="I34" s="45"/>
      <c r="J34" s="45"/>
      <c r="K34" s="13">
        <v>16929000</v>
      </c>
      <c r="L34" s="45"/>
      <c r="M34" s="45"/>
      <c r="N34" s="45"/>
      <c r="O34" s="45"/>
    </row>
    <row r="35" spans="1:15" ht="12.95" customHeight="1">
      <c r="A35" s="7"/>
      <c r="B35" s="57" t="s">
        <v>1963</v>
      </c>
      <c r="C35" s="59"/>
      <c r="D35" s="57"/>
      <c r="E35" s="16" t="s">
        <v>98</v>
      </c>
      <c r="F35" s="13">
        <v>0</v>
      </c>
      <c r="G35" s="13">
        <v>0</v>
      </c>
      <c r="H35" s="13">
        <v>0</v>
      </c>
      <c r="I35" s="13">
        <v>0</v>
      </c>
      <c r="J35" s="13">
        <v>0</v>
      </c>
      <c r="K35" s="13">
        <v>0</v>
      </c>
      <c r="L35" s="13">
        <v>0</v>
      </c>
      <c r="M35" s="13">
        <v>0</v>
      </c>
      <c r="N35" s="13">
        <v>0</v>
      </c>
      <c r="O35" s="13">
        <v>0</v>
      </c>
    </row>
    <row r="36" spans="1:15" ht="12.95" customHeight="1">
      <c r="A36" s="7"/>
      <c r="B36" s="55" t="s">
        <v>1227</v>
      </c>
      <c r="C36" s="62"/>
      <c r="D36" s="55"/>
      <c r="E36" s="29" t="s">
        <v>99</v>
      </c>
      <c r="F36" s="18">
        <v>0</v>
      </c>
      <c r="G36" s="18">
        <v>0</v>
      </c>
      <c r="H36" s="18">
        <v>0</v>
      </c>
      <c r="I36" s="18">
        <v>0</v>
      </c>
      <c r="J36" s="18">
        <v>0</v>
      </c>
      <c r="K36" s="18">
        <v>0</v>
      </c>
      <c r="L36" s="18">
        <v>0</v>
      </c>
      <c r="M36" s="18">
        <v>0</v>
      </c>
      <c r="N36" s="18">
        <v>0</v>
      </c>
      <c r="O36" s="18">
        <v>0</v>
      </c>
    </row>
  </sheetData>
  <mergeCells count="32">
    <mergeCell ref="B35:D35"/>
    <mergeCell ref="B36:D36"/>
    <mergeCell ref="B25:B34"/>
    <mergeCell ref="C25:D25"/>
    <mergeCell ref="C26:D26"/>
    <mergeCell ref="C27:D27"/>
    <mergeCell ref="C28:D28"/>
    <mergeCell ref="C29:D29"/>
    <mergeCell ref="C30:D30"/>
    <mergeCell ref="C31:D31"/>
    <mergeCell ref="C32:D32"/>
    <mergeCell ref="C33:D33"/>
    <mergeCell ref="B15:B24"/>
    <mergeCell ref="C15:D15"/>
    <mergeCell ref="C16:D16"/>
    <mergeCell ref="C17:D17"/>
    <mergeCell ref="C18:D18"/>
    <mergeCell ref="C19:D19"/>
    <mergeCell ref="C20:D20"/>
    <mergeCell ref="C21:D21"/>
    <mergeCell ref="C22:D22"/>
    <mergeCell ref="C23:D23"/>
    <mergeCell ref="A6:B6"/>
    <mergeCell ref="A8:B8"/>
    <mergeCell ref="B10:I10"/>
    <mergeCell ref="F12:J12"/>
    <mergeCell ref="K12:O12"/>
    <mergeCell ref="A1:C1"/>
    <mergeCell ref="A2:C2"/>
    <mergeCell ref="A4:B4"/>
    <mergeCell ref="D4:E4"/>
    <mergeCell ref="A5:B5"/>
  </mergeCells>
  <dataValidations count="1">
    <dataValidation type="list" allowBlank="1" showInputMessage="1" showErrorMessage="1" sqref="A9">
      <formula1>'@lists'!$A$73:$B$73</formula1>
    </dataValidation>
  </dataValidations>
  <pageMargins left="0.7" right="0.7" top="0.75" bottom="0.75" header="0.3" footer="0.3"/>
  <pageSetup orientation="portrait"/>
</worksheet>
</file>

<file path=xl/worksheets/sheet1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b7f84c0-94aa-45a7-b7c3-70dc25b4342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23401a9-2771-47ec-8e23-dafe9491308d}">
  <sheetPr>
    <outlinePr summaryBelow="0" summaryRight="0"/>
  </sheetPr>
  <dimension ref="A1:Q56"/>
  <sheetViews>
    <sheetView workbookViewId="0" topLeftCell="A1"/>
  </sheetViews>
  <sheetFormatPr defaultColWidth="11.4242857142857" defaultRowHeight="12.75"/>
  <cols>
    <col min="1" max="1" width="2.85714285714286" customWidth="1"/>
    <col min="2" max="2" width="25.1428571428571" customWidth="1"/>
    <col min="3" max="3" width="31.2857142857143" customWidth="1"/>
    <col min="4" max="4" width="25.2857142857143" customWidth="1"/>
    <col min="5" max="5" width="8" customWidth="1"/>
    <col min="6" max="10" width="21.5714285714286" customWidth="1"/>
    <col min="11" max="11" width="13.5714285714286" customWidth="1"/>
    <col min="12" max="16" width="21.5714285714286" customWidth="1"/>
    <col min="17" max="17" width="13.5714285714286" customWidth="1"/>
  </cols>
  <sheetData>
    <row r="1" spans="1:17" ht="12.95" customHeight="1">
      <c r="A1" s="47" t="s">
        <v>947</v>
      </c>
      <c r="B1" s="48"/>
      <c r="C1" s="48"/>
      <c r="D1" s="7"/>
      <c r="E1" s="7"/>
      <c r="F1" s="7"/>
      <c r="G1" s="7"/>
      <c r="H1" s="7"/>
      <c r="I1" s="7"/>
      <c r="J1" s="7"/>
      <c r="K1" s="7"/>
      <c r="L1" s="7"/>
      <c r="M1" s="7"/>
      <c r="N1" s="7"/>
      <c r="O1" s="7"/>
      <c r="P1" s="7"/>
      <c r="Q1" s="7"/>
    </row>
    <row r="2" spans="1:17" ht="12.95" customHeight="1">
      <c r="A2" s="47" t="s">
        <v>1123</v>
      </c>
      <c r="B2" s="48"/>
      <c r="C2" s="48"/>
      <c r="D2" s="7"/>
      <c r="E2" s="7"/>
      <c r="F2" s="7"/>
      <c r="G2" s="7"/>
      <c r="H2" s="7"/>
      <c r="I2" s="7"/>
      <c r="J2" s="7"/>
      <c r="K2" s="7"/>
      <c r="L2" s="7"/>
      <c r="M2" s="7"/>
      <c r="N2" s="7"/>
      <c r="O2" s="7"/>
      <c r="P2" s="7"/>
      <c r="Q2" s="7"/>
    </row>
    <row r="3" spans="1:17" ht="12.95" customHeight="1">
      <c r="A3" s="7"/>
      <c r="B3" s="7"/>
      <c r="C3" s="7"/>
      <c r="D3" s="7"/>
      <c r="E3" s="7"/>
      <c r="F3" s="7"/>
      <c r="G3" s="7"/>
      <c r="H3" s="7"/>
      <c r="I3" s="7"/>
      <c r="J3" s="7"/>
      <c r="K3" s="7"/>
      <c r="L3" s="7"/>
      <c r="M3" s="7"/>
      <c r="N3" s="7"/>
      <c r="O3" s="7"/>
      <c r="P3" s="7"/>
      <c r="Q3" s="7"/>
    </row>
    <row r="4" spans="1:17" ht="12.95" customHeight="1">
      <c r="A4" s="49" t="s">
        <v>927</v>
      </c>
      <c r="B4" s="50"/>
      <c r="C4" s="23" t="s">
        <v>80</v>
      </c>
      <c r="D4" s="51" t="str">
        <f>IF(C4&lt;&gt;"",VLOOKUP(C4,'@Entities72'!A2:B81,2,0),"")</f>
        <v>בנק אגוד לישראל בעמ</v>
      </c>
      <c r="E4" s="51"/>
      <c r="F4" s="7"/>
      <c r="G4" s="7"/>
      <c r="H4" s="7"/>
      <c r="I4" s="7"/>
      <c r="J4" s="7"/>
      <c r="K4" s="7"/>
      <c r="L4" s="7"/>
      <c r="M4" s="7"/>
      <c r="N4" s="7"/>
      <c r="O4" s="7"/>
      <c r="P4" s="7"/>
      <c r="Q4" s="7"/>
    </row>
    <row r="5" spans="1:17" ht="12.95" customHeight="1">
      <c r="A5" s="52" t="s">
        <v>2171</v>
      </c>
      <c r="B5" s="52"/>
      <c r="C5" s="24">
        <v>43830</v>
      </c>
      <c r="D5" s="7"/>
      <c r="E5" s="7"/>
      <c r="F5" s="7"/>
      <c r="G5" s="7"/>
      <c r="H5" s="7"/>
      <c r="I5" s="7"/>
      <c r="J5" s="7"/>
      <c r="K5" s="7"/>
      <c r="L5" s="7"/>
      <c r="M5" s="7"/>
      <c r="N5" s="7"/>
      <c r="O5" s="7"/>
      <c r="P5" s="7"/>
      <c r="Q5" s="7"/>
    </row>
    <row r="6" spans="1:17" ht="12.95" customHeight="1">
      <c r="A6" s="52" t="s">
        <v>1758</v>
      </c>
      <c r="B6" s="52"/>
      <c r="C6" s="25" t="s">
        <v>644</v>
      </c>
      <c r="D6" s="7"/>
      <c r="E6" s="7"/>
      <c r="F6" s="7"/>
      <c r="G6" s="7"/>
      <c r="H6" s="7"/>
      <c r="I6" s="7"/>
      <c r="J6" s="7"/>
      <c r="K6" s="7"/>
      <c r="L6" s="7"/>
      <c r="M6" s="7"/>
      <c r="N6" s="7"/>
      <c r="O6" s="7"/>
      <c r="P6" s="7"/>
      <c r="Q6" s="7"/>
    </row>
    <row r="7" spans="1:17" ht="12.95" customHeight="1">
      <c r="A7" s="14"/>
      <c r="B7" s="14"/>
      <c r="C7" s="26"/>
      <c r="D7" s="7"/>
      <c r="E7" s="7"/>
      <c r="F7" s="7"/>
      <c r="G7" s="7"/>
      <c r="H7" s="7"/>
      <c r="I7" s="7"/>
      <c r="J7" s="7"/>
      <c r="K7" s="7"/>
      <c r="L7" s="7"/>
      <c r="M7" s="7"/>
      <c r="N7" s="7"/>
      <c r="O7" s="7"/>
      <c r="P7" s="7"/>
      <c r="Q7" s="7"/>
    </row>
    <row r="8" spans="1:17" ht="12.95" customHeight="1">
      <c r="A8" s="53" t="s">
        <v>1576</v>
      </c>
      <c r="B8" s="53"/>
      <c r="C8" s="19" t="s">
        <v>401</v>
      </c>
      <c r="D8" s="7"/>
      <c r="E8" s="7"/>
      <c r="F8" s="7"/>
      <c r="G8" s="7"/>
      <c r="H8" s="7"/>
      <c r="I8" s="7"/>
      <c r="J8" s="7"/>
      <c r="K8" s="7"/>
      <c r="L8" s="7"/>
      <c r="M8" s="7"/>
      <c r="N8" s="7"/>
      <c r="O8" s="7"/>
      <c r="P8" s="7"/>
      <c r="Q8" s="7"/>
    </row>
    <row r="9" spans="1:17" ht="12.95" customHeight="1">
      <c r="A9" s="17" t="s">
        <v>401</v>
      </c>
      <c r="B9" s="7"/>
      <c r="C9" s="7"/>
      <c r="D9" s="7"/>
      <c r="E9" s="7"/>
      <c r="F9" s="7"/>
      <c r="G9" s="7"/>
      <c r="H9" s="7"/>
      <c r="I9" s="7"/>
      <c r="J9" s="7"/>
      <c r="K9" s="7"/>
      <c r="L9" s="7"/>
      <c r="M9" s="7"/>
      <c r="N9" s="7"/>
      <c r="O9" s="7"/>
      <c r="P9" s="7"/>
      <c r="Q9" s="7"/>
    </row>
    <row r="10" spans="1:17" ht="14.1" customHeight="1">
      <c r="A10" s="7"/>
      <c r="B10" s="54" t="s">
        <v>403</v>
      </c>
      <c r="C10" s="48"/>
      <c r="D10" s="48"/>
      <c r="E10" s="48"/>
      <c r="F10" s="48"/>
      <c r="G10" s="48"/>
      <c r="H10" s="48"/>
      <c r="I10" s="48"/>
      <c r="J10" s="7"/>
      <c r="K10" s="7"/>
      <c r="L10" s="7"/>
      <c r="M10" s="7"/>
      <c r="N10" s="7"/>
      <c r="O10" s="7"/>
      <c r="P10" s="7"/>
      <c r="Q10" s="7"/>
    </row>
    <row r="11" spans="1:17" ht="12.95" customHeight="1">
      <c r="A11" s="7"/>
      <c r="B11" s="9" t="s">
        <v>401</v>
      </c>
      <c r="C11" s="7"/>
      <c r="D11" s="7"/>
      <c r="E11" s="7"/>
      <c r="F11" s="7"/>
      <c r="G11" s="7"/>
      <c r="H11" s="7"/>
      <c r="I11" s="7"/>
      <c r="J11" s="7"/>
      <c r="K11" s="7"/>
      <c r="L11" s="7"/>
      <c r="M11" s="7"/>
      <c r="N11" s="7"/>
      <c r="O11" s="7"/>
      <c r="P11" s="7"/>
      <c r="Q11" s="7"/>
    </row>
    <row r="12" spans="1:17" ht="12.95" customHeight="1">
      <c r="A12" s="7"/>
      <c r="B12" s="7"/>
      <c r="C12" s="7"/>
      <c r="D12" s="7"/>
      <c r="E12" s="7"/>
      <c r="F12" s="58" t="s">
        <v>2182</v>
      </c>
      <c r="G12" s="59"/>
      <c r="H12" s="59"/>
      <c r="I12" s="59"/>
      <c r="J12" s="59"/>
      <c r="K12" s="58"/>
      <c r="L12" s="58" t="s">
        <v>2165</v>
      </c>
      <c r="M12" s="59"/>
      <c r="N12" s="59"/>
      <c r="O12" s="59"/>
      <c r="P12" s="59"/>
      <c r="Q12" s="63"/>
    </row>
    <row r="13" spans="1:17" ht="12.95" customHeight="1">
      <c r="A13" s="7"/>
      <c r="B13" s="7"/>
      <c r="C13" s="7"/>
      <c r="D13" s="7"/>
      <c r="E13" s="7"/>
      <c r="F13" s="30" t="s">
        <v>1534</v>
      </c>
      <c r="G13" s="30" t="s">
        <v>1685</v>
      </c>
      <c r="H13" s="30" t="s">
        <v>1683</v>
      </c>
      <c r="I13" s="30" t="s">
        <v>1184</v>
      </c>
      <c r="J13" s="30" t="s">
        <v>1848</v>
      </c>
      <c r="K13" s="30" t="s">
        <v>26</v>
      </c>
      <c r="L13" s="30" t="s">
        <v>1534</v>
      </c>
      <c r="M13" s="30" t="s">
        <v>1685</v>
      </c>
      <c r="N13" s="30" t="s">
        <v>1683</v>
      </c>
      <c r="O13" s="30" t="s">
        <v>1184</v>
      </c>
      <c r="P13" s="30" t="s">
        <v>1848</v>
      </c>
      <c r="Q13" s="30" t="s">
        <v>26</v>
      </c>
    </row>
    <row r="14" spans="1:17" ht="12.95" customHeight="1">
      <c r="A14" s="7"/>
      <c r="B14" s="7"/>
      <c r="C14" s="7"/>
      <c r="D14" s="7"/>
      <c r="E14" s="7"/>
      <c r="F14" s="16" t="s">
        <v>54</v>
      </c>
      <c r="G14" s="16" t="s">
        <v>91</v>
      </c>
      <c r="H14" s="16" t="s">
        <v>113</v>
      </c>
      <c r="I14" s="16" t="s">
        <v>127</v>
      </c>
      <c r="J14" s="16" t="s">
        <v>141</v>
      </c>
      <c r="K14" s="16" t="s">
        <v>147</v>
      </c>
      <c r="L14" s="16" t="s">
        <v>54</v>
      </c>
      <c r="M14" s="16" t="s">
        <v>91</v>
      </c>
      <c r="N14" s="16" t="s">
        <v>113</v>
      </c>
      <c r="O14" s="16" t="s">
        <v>127</v>
      </c>
      <c r="P14" s="16" t="s">
        <v>141</v>
      </c>
      <c r="Q14" s="29" t="s">
        <v>147</v>
      </c>
    </row>
    <row r="15" spans="1:17" ht="12.95" customHeight="1">
      <c r="A15" s="7"/>
      <c r="B15" s="55" t="s">
        <v>799</v>
      </c>
      <c r="C15" s="55" t="s">
        <v>809</v>
      </c>
      <c r="D15" s="22" t="s">
        <v>2162</v>
      </c>
      <c r="E15" s="16" t="s">
        <v>54</v>
      </c>
      <c r="F15" s="13">
        <v>2731000</v>
      </c>
      <c r="G15" s="13">
        <v>992000</v>
      </c>
      <c r="H15" s="13">
        <v>36000</v>
      </c>
      <c r="I15" s="45"/>
      <c r="J15" s="13">
        <v>3759000</v>
      </c>
      <c r="K15" s="45"/>
      <c r="L15" s="13">
        <v>1805000</v>
      </c>
      <c r="M15" s="13">
        <v>970000</v>
      </c>
      <c r="N15" s="13">
        <v>36000</v>
      </c>
      <c r="O15" s="45"/>
      <c r="P15" s="13">
        <v>2811000</v>
      </c>
      <c r="Q15" s="35"/>
    </row>
    <row r="16" spans="1:17" ht="12.95" customHeight="1">
      <c r="A16" s="7"/>
      <c r="B16" s="56"/>
      <c r="C16" s="56"/>
      <c r="D16" s="22" t="s">
        <v>2161</v>
      </c>
      <c r="E16" s="16" t="s">
        <v>91</v>
      </c>
      <c r="F16" s="13">
        <v>0</v>
      </c>
      <c r="G16" s="13">
        <v>87000</v>
      </c>
      <c r="H16" s="13">
        <v>1289000</v>
      </c>
      <c r="I16" s="45"/>
      <c r="J16" s="13">
        <v>1376000</v>
      </c>
      <c r="K16" s="45"/>
      <c r="L16" s="13">
        <v>0</v>
      </c>
      <c r="M16" s="13">
        <v>218000</v>
      </c>
      <c r="N16" s="13">
        <v>0</v>
      </c>
      <c r="O16" s="45"/>
      <c r="P16" s="13">
        <v>218000</v>
      </c>
      <c r="Q16" s="35"/>
    </row>
    <row r="17" spans="1:17" ht="12.95" customHeight="1">
      <c r="A17" s="7"/>
      <c r="B17" s="56"/>
      <c r="C17" s="56"/>
      <c r="D17" s="22" t="s">
        <v>2159</v>
      </c>
      <c r="E17" s="16" t="s">
        <v>113</v>
      </c>
      <c r="F17" s="13">
        <v>317000</v>
      </c>
      <c r="G17" s="13">
        <v>119000</v>
      </c>
      <c r="H17" s="13">
        <v>0</v>
      </c>
      <c r="I17" s="45"/>
      <c r="J17" s="13">
        <v>436000</v>
      </c>
      <c r="K17" s="45"/>
      <c r="L17" s="13">
        <v>321000</v>
      </c>
      <c r="M17" s="13">
        <v>25000</v>
      </c>
      <c r="N17" s="13">
        <v>0</v>
      </c>
      <c r="O17" s="45"/>
      <c r="P17" s="13">
        <v>346000</v>
      </c>
      <c r="Q17" s="35"/>
    </row>
    <row r="18" spans="1:17" ht="12.95" customHeight="1">
      <c r="A18" s="7"/>
      <c r="B18" s="56"/>
      <c r="C18" s="56"/>
      <c r="D18" s="22" t="s">
        <v>2160</v>
      </c>
      <c r="E18" s="16" t="s">
        <v>127</v>
      </c>
      <c r="F18" s="13">
        <v>12000</v>
      </c>
      <c r="G18" s="13">
        <v>156000</v>
      </c>
      <c r="H18" s="13">
        <v>32000</v>
      </c>
      <c r="I18" s="45"/>
      <c r="J18" s="13">
        <v>200000</v>
      </c>
      <c r="K18" s="45"/>
      <c r="L18" s="13">
        <v>11000</v>
      </c>
      <c r="M18" s="13">
        <v>181000</v>
      </c>
      <c r="N18" s="13">
        <v>32000</v>
      </c>
      <c r="O18" s="45"/>
      <c r="P18" s="13">
        <v>224000</v>
      </c>
      <c r="Q18" s="35"/>
    </row>
    <row r="19" spans="1:17" ht="12.95" customHeight="1">
      <c r="A19" s="7"/>
      <c r="B19" s="56"/>
      <c r="C19" s="56"/>
      <c r="D19" s="22" t="s">
        <v>1433</v>
      </c>
      <c r="E19" s="16" t="s">
        <v>141</v>
      </c>
      <c r="F19" s="13">
        <v>4000</v>
      </c>
      <c r="G19" s="13">
        <v>62000</v>
      </c>
      <c r="H19" s="13">
        <v>0</v>
      </c>
      <c r="I19" s="45"/>
      <c r="J19" s="13">
        <v>66000</v>
      </c>
      <c r="K19" s="45"/>
      <c r="L19" s="13">
        <v>4000</v>
      </c>
      <c r="M19" s="13">
        <v>59000</v>
      </c>
      <c r="N19" s="13">
        <v>0</v>
      </c>
      <c r="O19" s="45"/>
      <c r="P19" s="13">
        <v>63000</v>
      </c>
      <c r="Q19" s="35"/>
    </row>
    <row r="20" spans="1:17" ht="12.95" customHeight="1">
      <c r="A20" s="7"/>
      <c r="B20" s="56"/>
      <c r="C20" s="56"/>
      <c r="D20" s="22" t="s">
        <v>2154</v>
      </c>
      <c r="E20" s="16" t="s">
        <v>147</v>
      </c>
      <c r="F20" s="13">
        <v>430000</v>
      </c>
      <c r="G20" s="13">
        <v>281000</v>
      </c>
      <c r="H20" s="13">
        <v>26000</v>
      </c>
      <c r="I20" s="45"/>
      <c r="J20" s="13">
        <v>737000</v>
      </c>
      <c r="K20" s="45"/>
      <c r="L20" s="13">
        <v>554000</v>
      </c>
      <c r="M20" s="13">
        <v>244000</v>
      </c>
      <c r="N20" s="13">
        <v>33000</v>
      </c>
      <c r="O20" s="45"/>
      <c r="P20" s="13">
        <v>831000</v>
      </c>
      <c r="Q20" s="35"/>
    </row>
    <row r="21" spans="1:17" ht="12.95" customHeight="1">
      <c r="A21" s="7"/>
      <c r="B21" s="56"/>
      <c r="C21" s="56"/>
      <c r="D21" s="22" t="s">
        <v>2155</v>
      </c>
      <c r="E21" s="16" t="s">
        <v>442</v>
      </c>
      <c r="F21" s="13">
        <v>280000</v>
      </c>
      <c r="G21" s="13">
        <v>13000</v>
      </c>
      <c r="H21" s="13">
        <v>0</v>
      </c>
      <c r="I21" s="45"/>
      <c r="J21" s="13">
        <v>293000</v>
      </c>
      <c r="K21" s="45"/>
      <c r="L21" s="13">
        <v>184000</v>
      </c>
      <c r="M21" s="13">
        <v>16000</v>
      </c>
      <c r="N21" s="13">
        <v>0</v>
      </c>
      <c r="O21" s="45"/>
      <c r="P21" s="13">
        <v>200000</v>
      </c>
      <c r="Q21" s="35"/>
    </row>
    <row r="22" spans="1:17" ht="12.95" customHeight="1">
      <c r="A22" s="7"/>
      <c r="B22" s="56"/>
      <c r="C22" s="56"/>
      <c r="D22" s="22" t="s">
        <v>1561</v>
      </c>
      <c r="E22" s="16" t="s">
        <v>443</v>
      </c>
      <c r="F22" s="13">
        <v>108000</v>
      </c>
      <c r="G22" s="13">
        <v>0</v>
      </c>
      <c r="H22" s="13">
        <v>0</v>
      </c>
      <c r="I22" s="45"/>
      <c r="J22" s="13">
        <v>108000</v>
      </c>
      <c r="K22" s="45"/>
      <c r="L22" s="13">
        <v>72000</v>
      </c>
      <c r="M22" s="13">
        <v>0</v>
      </c>
      <c r="N22" s="13">
        <v>0</v>
      </c>
      <c r="O22" s="45"/>
      <c r="P22" s="13">
        <v>72000</v>
      </c>
      <c r="Q22" s="35"/>
    </row>
    <row r="23" spans="1:17" ht="12.95" customHeight="1">
      <c r="A23" s="7"/>
      <c r="B23" s="56"/>
      <c r="C23" s="57"/>
      <c r="D23" s="22" t="s">
        <v>1736</v>
      </c>
      <c r="E23" s="16" t="s">
        <v>471</v>
      </c>
      <c r="F23" s="13">
        <v>3882000</v>
      </c>
      <c r="G23" s="13">
        <v>1710000</v>
      </c>
      <c r="H23" s="13">
        <v>1383000</v>
      </c>
      <c r="I23" s="45"/>
      <c r="J23" s="13">
        <v>6975000</v>
      </c>
      <c r="K23" s="45"/>
      <c r="L23" s="13">
        <v>2951000</v>
      </c>
      <c r="M23" s="13">
        <v>1713000</v>
      </c>
      <c r="N23" s="13">
        <v>101000</v>
      </c>
      <c r="O23" s="45"/>
      <c r="P23" s="13">
        <v>4765000</v>
      </c>
      <c r="Q23" s="35"/>
    </row>
    <row r="24" spans="1:17" ht="12.95" customHeight="1">
      <c r="A24" s="7"/>
      <c r="B24" s="56"/>
      <c r="C24" s="55" t="s">
        <v>1630</v>
      </c>
      <c r="D24" s="22" t="s">
        <v>2162</v>
      </c>
      <c r="E24" s="16" t="s">
        <v>62</v>
      </c>
      <c r="F24" s="13">
        <v>1179000</v>
      </c>
      <c r="G24" s="13">
        <v>0</v>
      </c>
      <c r="H24" s="13">
        <v>0</v>
      </c>
      <c r="I24" s="45"/>
      <c r="J24" s="13">
        <v>1179000</v>
      </c>
      <c r="K24" s="45"/>
      <c r="L24" s="13">
        <v>583000</v>
      </c>
      <c r="M24" s="13">
        <v>0</v>
      </c>
      <c r="N24" s="13">
        <v>0</v>
      </c>
      <c r="O24" s="45"/>
      <c r="P24" s="13">
        <v>583000</v>
      </c>
      <c r="Q24" s="35"/>
    </row>
    <row r="25" spans="1:17" ht="12.95" customHeight="1">
      <c r="A25" s="7"/>
      <c r="B25" s="56"/>
      <c r="C25" s="56"/>
      <c r="D25" s="22" t="s">
        <v>2161</v>
      </c>
      <c r="E25" s="16" t="s">
        <v>68</v>
      </c>
      <c r="F25" s="13">
        <v>0</v>
      </c>
      <c r="G25" s="13">
        <v>32000</v>
      </c>
      <c r="H25" s="13">
        <v>0</v>
      </c>
      <c r="I25" s="45"/>
      <c r="J25" s="13">
        <v>32000</v>
      </c>
      <c r="K25" s="45"/>
      <c r="L25" s="13">
        <v>0</v>
      </c>
      <c r="M25" s="13">
        <v>0</v>
      </c>
      <c r="N25" s="13">
        <v>0</v>
      </c>
      <c r="O25" s="45"/>
      <c r="P25" s="13">
        <v>0</v>
      </c>
      <c r="Q25" s="35"/>
    </row>
    <row r="26" spans="1:17" ht="12.95" customHeight="1">
      <c r="A26" s="7"/>
      <c r="B26" s="56"/>
      <c r="C26" s="56"/>
      <c r="D26" s="22" t="s">
        <v>2159</v>
      </c>
      <c r="E26" s="16" t="s">
        <v>72</v>
      </c>
      <c r="F26" s="13">
        <v>6000</v>
      </c>
      <c r="G26" s="13">
        <v>0</v>
      </c>
      <c r="H26" s="13">
        <v>0</v>
      </c>
      <c r="I26" s="45"/>
      <c r="J26" s="13">
        <v>6000</v>
      </c>
      <c r="K26" s="45"/>
      <c r="L26" s="13">
        <v>36000</v>
      </c>
      <c r="M26" s="13">
        <v>0</v>
      </c>
      <c r="N26" s="13">
        <v>0</v>
      </c>
      <c r="O26" s="45"/>
      <c r="P26" s="13">
        <v>36000</v>
      </c>
      <c r="Q26" s="35"/>
    </row>
    <row r="27" spans="1:17" ht="12.95" customHeight="1">
      <c r="A27" s="7"/>
      <c r="B27" s="56"/>
      <c r="C27" s="56"/>
      <c r="D27" s="22" t="s">
        <v>2160</v>
      </c>
      <c r="E27" s="16" t="s">
        <v>79</v>
      </c>
      <c r="F27" s="13">
        <v>0</v>
      </c>
      <c r="G27" s="13">
        <v>0</v>
      </c>
      <c r="H27" s="13">
        <v>0</v>
      </c>
      <c r="I27" s="45"/>
      <c r="J27" s="13">
        <v>0</v>
      </c>
      <c r="K27" s="45"/>
      <c r="L27" s="13">
        <v>0</v>
      </c>
      <c r="M27" s="13">
        <v>0</v>
      </c>
      <c r="N27" s="13">
        <v>0</v>
      </c>
      <c r="O27" s="45"/>
      <c r="P27" s="13">
        <v>0</v>
      </c>
      <c r="Q27" s="35"/>
    </row>
    <row r="28" spans="1:17" ht="12.95" customHeight="1">
      <c r="A28" s="7"/>
      <c r="B28" s="56"/>
      <c r="C28" s="56"/>
      <c r="D28" s="22" t="s">
        <v>1433</v>
      </c>
      <c r="E28" s="16" t="s">
        <v>82</v>
      </c>
      <c r="F28" s="13">
        <v>0</v>
      </c>
      <c r="G28" s="13">
        <v>0</v>
      </c>
      <c r="H28" s="13">
        <v>0</v>
      </c>
      <c r="I28" s="45"/>
      <c r="J28" s="13">
        <v>0</v>
      </c>
      <c r="K28" s="45"/>
      <c r="L28" s="13">
        <v>0</v>
      </c>
      <c r="M28" s="13">
        <v>0</v>
      </c>
      <c r="N28" s="13">
        <v>0</v>
      </c>
      <c r="O28" s="45"/>
      <c r="P28" s="13">
        <v>0</v>
      </c>
      <c r="Q28" s="35"/>
    </row>
    <row r="29" spans="1:17" ht="12.95" customHeight="1">
      <c r="A29" s="7"/>
      <c r="B29" s="56"/>
      <c r="C29" s="56"/>
      <c r="D29" s="22" t="s">
        <v>2154</v>
      </c>
      <c r="E29" s="16" t="s">
        <v>84</v>
      </c>
      <c r="F29" s="13">
        <v>26000</v>
      </c>
      <c r="G29" s="13">
        <v>0</v>
      </c>
      <c r="H29" s="13">
        <v>0</v>
      </c>
      <c r="I29" s="45"/>
      <c r="J29" s="13">
        <v>26000</v>
      </c>
      <c r="K29" s="45"/>
      <c r="L29" s="13">
        <v>28000</v>
      </c>
      <c r="M29" s="13">
        <v>0</v>
      </c>
      <c r="N29" s="13">
        <v>0</v>
      </c>
      <c r="O29" s="45"/>
      <c r="P29" s="13">
        <v>28000</v>
      </c>
      <c r="Q29" s="35"/>
    </row>
    <row r="30" spans="1:17" ht="12.95" customHeight="1">
      <c r="A30" s="7"/>
      <c r="B30" s="56"/>
      <c r="C30" s="56"/>
      <c r="D30" s="22" t="s">
        <v>2155</v>
      </c>
      <c r="E30" s="16" t="s">
        <v>85</v>
      </c>
      <c r="F30" s="13">
        <v>24000</v>
      </c>
      <c r="G30" s="13">
        <v>0</v>
      </c>
      <c r="H30" s="13">
        <v>0</v>
      </c>
      <c r="I30" s="45"/>
      <c r="J30" s="13">
        <v>24000</v>
      </c>
      <c r="K30" s="45"/>
      <c r="L30" s="13">
        <v>19000</v>
      </c>
      <c r="M30" s="13">
        <v>0</v>
      </c>
      <c r="N30" s="13">
        <v>0</v>
      </c>
      <c r="O30" s="45"/>
      <c r="P30" s="13">
        <v>19000</v>
      </c>
      <c r="Q30" s="35"/>
    </row>
    <row r="31" spans="1:17" ht="12.95" customHeight="1">
      <c r="A31" s="7"/>
      <c r="B31" s="56"/>
      <c r="C31" s="56"/>
      <c r="D31" s="22" t="s">
        <v>1561</v>
      </c>
      <c r="E31" s="16" t="s">
        <v>86</v>
      </c>
      <c r="F31" s="13">
        <v>18000</v>
      </c>
      <c r="G31" s="13">
        <v>0</v>
      </c>
      <c r="H31" s="13">
        <v>0</v>
      </c>
      <c r="I31" s="45"/>
      <c r="J31" s="13">
        <v>18000</v>
      </c>
      <c r="K31" s="45"/>
      <c r="L31" s="13">
        <v>15000</v>
      </c>
      <c r="M31" s="13">
        <v>0</v>
      </c>
      <c r="N31" s="13">
        <v>0</v>
      </c>
      <c r="O31" s="45"/>
      <c r="P31" s="13">
        <v>15000</v>
      </c>
      <c r="Q31" s="35"/>
    </row>
    <row r="32" spans="1:17" ht="12.95" customHeight="1">
      <c r="A32" s="7"/>
      <c r="B32" s="56"/>
      <c r="C32" s="57"/>
      <c r="D32" s="22" t="s">
        <v>1737</v>
      </c>
      <c r="E32" s="16" t="s">
        <v>88</v>
      </c>
      <c r="F32" s="13">
        <v>1253000</v>
      </c>
      <c r="G32" s="13">
        <v>32000</v>
      </c>
      <c r="H32" s="13">
        <v>0</v>
      </c>
      <c r="I32" s="45"/>
      <c r="J32" s="13">
        <v>1285000</v>
      </c>
      <c r="K32" s="45"/>
      <c r="L32" s="13">
        <v>681000</v>
      </c>
      <c r="M32" s="13">
        <v>0</v>
      </c>
      <c r="N32" s="13">
        <v>0</v>
      </c>
      <c r="O32" s="45"/>
      <c r="P32" s="13">
        <v>681000</v>
      </c>
      <c r="Q32" s="35"/>
    </row>
    <row r="33" spans="1:17" ht="12.95" customHeight="1">
      <c r="A33" s="7"/>
      <c r="B33" s="56"/>
      <c r="C33" s="55" t="s">
        <v>1553</v>
      </c>
      <c r="D33" s="22" t="s">
        <v>1264</v>
      </c>
      <c r="E33" s="16" t="s">
        <v>89</v>
      </c>
      <c r="F33" s="13">
        <v>0</v>
      </c>
      <c r="G33" s="13">
        <v>0</v>
      </c>
      <c r="H33" s="13">
        <v>4000</v>
      </c>
      <c r="I33" s="13">
        <v>0</v>
      </c>
      <c r="J33" s="13">
        <v>4000</v>
      </c>
      <c r="K33" s="45"/>
      <c r="L33" s="13">
        <v>0</v>
      </c>
      <c r="M33" s="13">
        <v>1000</v>
      </c>
      <c r="N33" s="13">
        <v>1000</v>
      </c>
      <c r="O33" s="13">
        <v>0</v>
      </c>
      <c r="P33" s="13">
        <v>2000</v>
      </c>
      <c r="Q33" s="35"/>
    </row>
    <row r="34" spans="1:17" ht="12.95" customHeight="1">
      <c r="A34" s="7"/>
      <c r="B34" s="56"/>
      <c r="C34" s="56"/>
      <c r="D34" s="22" t="s">
        <v>1263</v>
      </c>
      <c r="E34" s="16" t="s">
        <v>94</v>
      </c>
      <c r="F34" s="13">
        <v>0</v>
      </c>
      <c r="G34" s="13">
        <v>307000</v>
      </c>
      <c r="H34" s="13">
        <v>11000</v>
      </c>
      <c r="I34" s="13">
        <v>0</v>
      </c>
      <c r="J34" s="13">
        <v>318000</v>
      </c>
      <c r="K34" s="45"/>
      <c r="L34" s="13">
        <v>0</v>
      </c>
      <c r="M34" s="13">
        <v>187000</v>
      </c>
      <c r="N34" s="13">
        <v>0</v>
      </c>
      <c r="O34" s="13">
        <v>0</v>
      </c>
      <c r="P34" s="13">
        <v>187000</v>
      </c>
      <c r="Q34" s="35"/>
    </row>
    <row r="35" spans="1:17" ht="12.95" customHeight="1">
      <c r="A35" s="7"/>
      <c r="B35" s="56"/>
      <c r="C35" s="56"/>
      <c r="D35" s="22" t="s">
        <v>1260</v>
      </c>
      <c r="E35" s="16" t="s">
        <v>98</v>
      </c>
      <c r="F35" s="13">
        <v>6000</v>
      </c>
      <c r="G35" s="13">
        <v>95000</v>
      </c>
      <c r="H35" s="13">
        <v>31000</v>
      </c>
      <c r="I35" s="13">
        <v>0</v>
      </c>
      <c r="J35" s="13">
        <v>132000</v>
      </c>
      <c r="K35" s="45"/>
      <c r="L35" s="13">
        <v>10000</v>
      </c>
      <c r="M35" s="13">
        <v>261000</v>
      </c>
      <c r="N35" s="13">
        <v>53000</v>
      </c>
      <c r="O35" s="13">
        <v>0</v>
      </c>
      <c r="P35" s="13">
        <v>324000</v>
      </c>
      <c r="Q35" s="35"/>
    </row>
    <row r="36" spans="1:17" ht="12.95" customHeight="1">
      <c r="A36" s="7"/>
      <c r="B36" s="56"/>
      <c r="C36" s="56"/>
      <c r="D36" s="22" t="s">
        <v>1265</v>
      </c>
      <c r="E36" s="16" t="s">
        <v>99</v>
      </c>
      <c r="F36" s="13">
        <v>36000</v>
      </c>
      <c r="G36" s="13">
        <v>0</v>
      </c>
      <c r="H36" s="13">
        <v>32000</v>
      </c>
      <c r="I36" s="13">
        <v>0</v>
      </c>
      <c r="J36" s="13">
        <v>68000</v>
      </c>
      <c r="K36" s="45"/>
      <c r="L36" s="13">
        <v>95000</v>
      </c>
      <c r="M36" s="13">
        <v>0</v>
      </c>
      <c r="N36" s="13">
        <v>34000</v>
      </c>
      <c r="O36" s="13">
        <v>0</v>
      </c>
      <c r="P36" s="13">
        <v>129000</v>
      </c>
      <c r="Q36" s="35"/>
    </row>
    <row r="37" spans="1:17" ht="12.95" customHeight="1">
      <c r="A37" s="7"/>
      <c r="B37" s="56"/>
      <c r="C37" s="56"/>
      <c r="D37" s="22" t="s">
        <v>1620</v>
      </c>
      <c r="E37" s="16" t="s">
        <v>101</v>
      </c>
      <c r="F37" s="13">
        <v>0</v>
      </c>
      <c r="G37" s="13">
        <v>0</v>
      </c>
      <c r="H37" s="13">
        <v>0</v>
      </c>
      <c r="I37" s="13">
        <v>0</v>
      </c>
      <c r="J37" s="13">
        <v>0</v>
      </c>
      <c r="K37" s="45"/>
      <c r="L37" s="13">
        <v>0</v>
      </c>
      <c r="M37" s="13">
        <v>0</v>
      </c>
      <c r="N37" s="13">
        <v>0</v>
      </c>
      <c r="O37" s="13">
        <v>0</v>
      </c>
      <c r="P37" s="13">
        <v>0</v>
      </c>
      <c r="Q37" s="35"/>
    </row>
    <row r="38" spans="1:17" ht="12.95" customHeight="1">
      <c r="A38" s="7"/>
      <c r="B38" s="56"/>
      <c r="C38" s="56"/>
      <c r="D38" s="22" t="s">
        <v>1261</v>
      </c>
      <c r="E38" s="16" t="s">
        <v>103</v>
      </c>
      <c r="F38" s="13">
        <v>0</v>
      </c>
      <c r="G38" s="13">
        <v>4000</v>
      </c>
      <c r="H38" s="13">
        <v>0</v>
      </c>
      <c r="I38" s="13">
        <v>0</v>
      </c>
      <c r="J38" s="13">
        <v>4000</v>
      </c>
      <c r="K38" s="45"/>
      <c r="L38" s="13">
        <v>0</v>
      </c>
      <c r="M38" s="13">
        <v>0</v>
      </c>
      <c r="N38" s="13">
        <v>0</v>
      </c>
      <c r="O38" s="13">
        <v>0</v>
      </c>
      <c r="P38" s="13">
        <v>0</v>
      </c>
      <c r="Q38" s="35"/>
    </row>
    <row r="39" spans="1:17" ht="12.95" customHeight="1">
      <c r="A39" s="7"/>
      <c r="B39" s="56"/>
      <c r="C39" s="57"/>
      <c r="D39" s="22" t="s">
        <v>1743</v>
      </c>
      <c r="E39" s="16" t="s">
        <v>104</v>
      </c>
      <c r="F39" s="13">
        <v>42000</v>
      </c>
      <c r="G39" s="13">
        <v>406000</v>
      </c>
      <c r="H39" s="13">
        <v>78000</v>
      </c>
      <c r="I39" s="13">
        <v>0</v>
      </c>
      <c r="J39" s="13">
        <v>526000</v>
      </c>
      <c r="K39" s="45"/>
      <c r="L39" s="13">
        <v>105000</v>
      </c>
      <c r="M39" s="13">
        <v>449000</v>
      </c>
      <c r="N39" s="13">
        <v>88000</v>
      </c>
      <c r="O39" s="13">
        <v>0</v>
      </c>
      <c r="P39" s="13">
        <v>642000</v>
      </c>
      <c r="Q39" s="35"/>
    </row>
    <row r="40" spans="1:17" ht="12.95" customHeight="1">
      <c r="A40" s="7"/>
      <c r="B40" s="56"/>
      <c r="C40" s="57" t="s">
        <v>1680</v>
      </c>
      <c r="D40" s="57"/>
      <c r="E40" s="16" t="s">
        <v>105</v>
      </c>
      <c r="F40" s="13">
        <v>796000</v>
      </c>
      <c r="G40" s="13">
        <v>0</v>
      </c>
      <c r="H40" s="13">
        <v>0</v>
      </c>
      <c r="I40" s="13">
        <v>0</v>
      </c>
      <c r="J40" s="13">
        <v>796000</v>
      </c>
      <c r="K40" s="45"/>
      <c r="L40" s="13">
        <v>793000</v>
      </c>
      <c r="M40" s="13">
        <v>0</v>
      </c>
      <c r="N40" s="13">
        <v>0</v>
      </c>
      <c r="O40" s="13">
        <v>0</v>
      </c>
      <c r="P40" s="13">
        <v>793000</v>
      </c>
      <c r="Q40" s="35"/>
    </row>
    <row r="41" spans="1:17" ht="12.95" customHeight="1">
      <c r="A41" s="7"/>
      <c r="B41" s="56"/>
      <c r="C41" s="57" t="s">
        <v>1814</v>
      </c>
      <c r="D41" s="57"/>
      <c r="E41" s="16" t="s">
        <v>108</v>
      </c>
      <c r="F41" s="13">
        <v>5973000</v>
      </c>
      <c r="G41" s="13">
        <v>2148000</v>
      </c>
      <c r="H41" s="13">
        <v>1461000</v>
      </c>
      <c r="I41" s="13">
        <v>0</v>
      </c>
      <c r="J41" s="13">
        <v>9582000</v>
      </c>
      <c r="K41" s="45"/>
      <c r="L41" s="13">
        <v>4530000</v>
      </c>
      <c r="M41" s="13">
        <v>2162000</v>
      </c>
      <c r="N41" s="13">
        <v>189000</v>
      </c>
      <c r="O41" s="13">
        <v>0</v>
      </c>
      <c r="P41" s="13">
        <v>6881000</v>
      </c>
      <c r="Q41" s="35"/>
    </row>
    <row r="42" spans="1:17" ht="12.95" customHeight="1">
      <c r="A42" s="7"/>
      <c r="B42" s="56"/>
      <c r="C42" s="57" t="s">
        <v>1677</v>
      </c>
      <c r="D42" s="57"/>
      <c r="E42" s="16" t="s">
        <v>110</v>
      </c>
      <c r="F42" s="13">
        <v>0</v>
      </c>
      <c r="G42" s="13"/>
      <c r="H42" s="45"/>
      <c r="I42" s="45"/>
      <c r="J42" s="45"/>
      <c r="K42" s="45"/>
      <c r="L42" s="13">
        <v>0</v>
      </c>
      <c r="M42" s="13"/>
      <c r="N42" s="45"/>
      <c r="O42" s="45"/>
      <c r="P42" s="45"/>
      <c r="Q42" s="35"/>
    </row>
    <row r="43" spans="1:17" ht="12.95" customHeight="1">
      <c r="A43" s="7"/>
      <c r="B43" s="57"/>
      <c r="C43" s="57" t="s">
        <v>1676</v>
      </c>
      <c r="D43" s="57"/>
      <c r="E43" s="16" t="s">
        <v>111</v>
      </c>
      <c r="F43" s="13">
        <v>0</v>
      </c>
      <c r="G43" s="13"/>
      <c r="H43" s="45"/>
      <c r="I43" s="45"/>
      <c r="J43" s="45"/>
      <c r="K43" s="45"/>
      <c r="L43" s="13">
        <v>0</v>
      </c>
      <c r="M43" s="13"/>
      <c r="N43" s="45"/>
      <c r="O43" s="45"/>
      <c r="P43" s="45"/>
      <c r="Q43" s="35"/>
    </row>
    <row r="44" spans="1:17" ht="12.95" customHeight="1">
      <c r="A44" s="7"/>
      <c r="B44" s="55" t="s">
        <v>798</v>
      </c>
      <c r="C44" s="55" t="s">
        <v>1553</v>
      </c>
      <c r="D44" s="22" t="s">
        <v>1264</v>
      </c>
      <c r="E44" s="16" t="s">
        <v>114</v>
      </c>
      <c r="F44" s="13">
        <v>0</v>
      </c>
      <c r="G44" s="13">
        <v>3000</v>
      </c>
      <c r="H44" s="13">
        <v>1000</v>
      </c>
      <c r="I44" s="13">
        <v>0</v>
      </c>
      <c r="J44" s="13">
        <v>4000</v>
      </c>
      <c r="K44" s="45"/>
      <c r="L44" s="13">
        <v>0</v>
      </c>
      <c r="M44" s="13">
        <v>2000</v>
      </c>
      <c r="N44" s="13">
        <v>6000</v>
      </c>
      <c r="O44" s="13">
        <v>0</v>
      </c>
      <c r="P44" s="13">
        <v>8000</v>
      </c>
      <c r="Q44" s="35"/>
    </row>
    <row r="45" spans="1:17" ht="12.95" customHeight="1">
      <c r="A45" s="7"/>
      <c r="B45" s="56"/>
      <c r="C45" s="56"/>
      <c r="D45" s="22" t="s">
        <v>1263</v>
      </c>
      <c r="E45" s="16" t="s">
        <v>115</v>
      </c>
      <c r="F45" s="13">
        <v>0</v>
      </c>
      <c r="G45" s="13">
        <v>390000</v>
      </c>
      <c r="H45" s="13">
        <v>0</v>
      </c>
      <c r="I45" s="13">
        <v>0</v>
      </c>
      <c r="J45" s="13">
        <v>390000</v>
      </c>
      <c r="K45" s="45"/>
      <c r="L45" s="13">
        <v>0</v>
      </c>
      <c r="M45" s="13">
        <v>190000</v>
      </c>
      <c r="N45" s="13">
        <v>0</v>
      </c>
      <c r="O45" s="13">
        <v>0</v>
      </c>
      <c r="P45" s="13">
        <v>190000</v>
      </c>
      <c r="Q45" s="35"/>
    </row>
    <row r="46" spans="1:17" ht="12.95" customHeight="1">
      <c r="A46" s="7"/>
      <c r="B46" s="56"/>
      <c r="C46" s="56"/>
      <c r="D46" s="22" t="s">
        <v>1260</v>
      </c>
      <c r="E46" s="16" t="s">
        <v>117</v>
      </c>
      <c r="F46" s="13">
        <v>6000</v>
      </c>
      <c r="G46" s="13">
        <v>182000</v>
      </c>
      <c r="H46" s="13">
        <v>0</v>
      </c>
      <c r="I46" s="13">
        <v>0</v>
      </c>
      <c r="J46" s="13">
        <v>188000</v>
      </c>
      <c r="K46" s="45"/>
      <c r="L46" s="13">
        <v>10000</v>
      </c>
      <c r="M46" s="13">
        <v>143000</v>
      </c>
      <c r="N46" s="13">
        <v>0</v>
      </c>
      <c r="O46" s="13">
        <v>0</v>
      </c>
      <c r="P46" s="13">
        <v>153000</v>
      </c>
      <c r="Q46" s="35"/>
    </row>
    <row r="47" spans="1:17" ht="12.95" customHeight="1">
      <c r="A47" s="7"/>
      <c r="B47" s="56"/>
      <c r="C47" s="56"/>
      <c r="D47" s="22" t="s">
        <v>1265</v>
      </c>
      <c r="E47" s="16" t="s">
        <v>118</v>
      </c>
      <c r="F47" s="13">
        <v>36000</v>
      </c>
      <c r="G47" s="13">
        <v>32000</v>
      </c>
      <c r="H47" s="13">
        <v>0</v>
      </c>
      <c r="I47" s="13">
        <v>0</v>
      </c>
      <c r="J47" s="13">
        <v>68000</v>
      </c>
      <c r="K47" s="45"/>
      <c r="L47" s="13">
        <v>96000</v>
      </c>
      <c r="M47" s="13">
        <v>35000</v>
      </c>
      <c r="N47" s="13">
        <v>0</v>
      </c>
      <c r="O47" s="13">
        <v>0</v>
      </c>
      <c r="P47" s="13">
        <v>131000</v>
      </c>
      <c r="Q47" s="35"/>
    </row>
    <row r="48" spans="1:17" ht="12.95" customHeight="1">
      <c r="A48" s="7"/>
      <c r="B48" s="56"/>
      <c r="C48" s="56"/>
      <c r="D48" s="22" t="s">
        <v>1620</v>
      </c>
      <c r="E48" s="16" t="s">
        <v>119</v>
      </c>
      <c r="F48" s="13">
        <v>0</v>
      </c>
      <c r="G48" s="13">
        <v>0</v>
      </c>
      <c r="H48" s="13">
        <v>0</v>
      </c>
      <c r="I48" s="13">
        <v>0</v>
      </c>
      <c r="J48" s="13">
        <v>0</v>
      </c>
      <c r="K48" s="45"/>
      <c r="L48" s="13">
        <v>0</v>
      </c>
      <c r="M48" s="13">
        <v>0</v>
      </c>
      <c r="N48" s="13">
        <v>0</v>
      </c>
      <c r="O48" s="13">
        <v>0</v>
      </c>
      <c r="P48" s="13">
        <v>0</v>
      </c>
      <c r="Q48" s="35"/>
    </row>
    <row r="49" spans="1:17" ht="12.95" customHeight="1">
      <c r="A49" s="7"/>
      <c r="B49" s="56"/>
      <c r="C49" s="56"/>
      <c r="D49" s="22" t="s">
        <v>1261</v>
      </c>
      <c r="E49" s="16" t="s">
        <v>121</v>
      </c>
      <c r="F49" s="13">
        <v>0</v>
      </c>
      <c r="G49" s="13">
        <v>0</v>
      </c>
      <c r="H49" s="13">
        <v>0</v>
      </c>
      <c r="I49" s="13">
        <v>0</v>
      </c>
      <c r="J49" s="13">
        <v>0</v>
      </c>
      <c r="K49" s="45"/>
      <c r="L49" s="13">
        <v>0</v>
      </c>
      <c r="M49" s="13">
        <v>0</v>
      </c>
      <c r="N49" s="13">
        <v>0</v>
      </c>
      <c r="O49" s="13">
        <v>0</v>
      </c>
      <c r="P49" s="13">
        <v>0</v>
      </c>
      <c r="Q49" s="35"/>
    </row>
    <row r="50" spans="1:17" ht="12.95" customHeight="1">
      <c r="A50" s="7"/>
      <c r="B50" s="56"/>
      <c r="C50" s="57"/>
      <c r="D50" s="22" t="s">
        <v>1699</v>
      </c>
      <c r="E50" s="16" t="s">
        <v>122</v>
      </c>
      <c r="F50" s="13">
        <v>42000</v>
      </c>
      <c r="G50" s="13">
        <v>607000</v>
      </c>
      <c r="H50" s="13">
        <v>1000</v>
      </c>
      <c r="I50" s="13">
        <v>0</v>
      </c>
      <c r="J50" s="13">
        <v>650000</v>
      </c>
      <c r="K50" s="45"/>
      <c r="L50" s="13">
        <v>106000</v>
      </c>
      <c r="M50" s="13">
        <v>370000</v>
      </c>
      <c r="N50" s="13">
        <v>6000</v>
      </c>
      <c r="O50" s="13">
        <v>0</v>
      </c>
      <c r="P50" s="13">
        <v>482000</v>
      </c>
      <c r="Q50" s="35"/>
    </row>
    <row r="51" spans="1:17" ht="12.95" customHeight="1">
      <c r="A51" s="7"/>
      <c r="B51" s="56"/>
      <c r="C51" s="57" t="s">
        <v>1228</v>
      </c>
      <c r="D51" s="57"/>
      <c r="E51" s="16" t="s">
        <v>123</v>
      </c>
      <c r="F51" s="13">
        <v>1388000</v>
      </c>
      <c r="G51" s="13">
        <v>0</v>
      </c>
      <c r="H51" s="13">
        <v>0</v>
      </c>
      <c r="I51" s="13">
        <v>0</v>
      </c>
      <c r="J51" s="13">
        <v>1388000</v>
      </c>
      <c r="K51" s="45"/>
      <c r="L51" s="13">
        <v>1934000</v>
      </c>
      <c r="M51" s="13">
        <v>0</v>
      </c>
      <c r="N51" s="13">
        <v>0</v>
      </c>
      <c r="O51" s="13">
        <v>0</v>
      </c>
      <c r="P51" s="13">
        <v>1934000</v>
      </c>
      <c r="Q51" s="35"/>
    </row>
    <row r="52" spans="1:17" ht="12.95" customHeight="1">
      <c r="A52" s="7"/>
      <c r="B52" s="56"/>
      <c r="C52" s="57" t="s">
        <v>1809</v>
      </c>
      <c r="D52" s="57"/>
      <c r="E52" s="16" t="s">
        <v>124</v>
      </c>
      <c r="F52" s="13">
        <v>1430000</v>
      </c>
      <c r="G52" s="13">
        <v>607000</v>
      </c>
      <c r="H52" s="13">
        <v>1000</v>
      </c>
      <c r="I52" s="13">
        <v>0</v>
      </c>
      <c r="J52" s="13">
        <v>2038000</v>
      </c>
      <c r="K52" s="45"/>
      <c r="L52" s="13">
        <v>2040000</v>
      </c>
      <c r="M52" s="13">
        <v>370000</v>
      </c>
      <c r="N52" s="13">
        <v>6000</v>
      </c>
      <c r="O52" s="13">
        <v>0</v>
      </c>
      <c r="P52" s="13">
        <v>2416000</v>
      </c>
      <c r="Q52" s="35"/>
    </row>
    <row r="53" spans="1:17" ht="12.95" customHeight="1">
      <c r="A53" s="7"/>
      <c r="B53" s="56"/>
      <c r="C53" s="57" t="s">
        <v>1226</v>
      </c>
      <c r="D53" s="57"/>
      <c r="E53" s="16" t="s">
        <v>125</v>
      </c>
      <c r="F53" s="13">
        <v>0</v>
      </c>
      <c r="G53" s="13"/>
      <c r="H53" s="45"/>
      <c r="I53" s="45"/>
      <c r="J53" s="45"/>
      <c r="K53" s="45"/>
      <c r="L53" s="13">
        <v>0</v>
      </c>
      <c r="M53" s="13"/>
      <c r="N53" s="45"/>
      <c r="O53" s="45"/>
      <c r="P53" s="45"/>
      <c r="Q53" s="35"/>
    </row>
    <row r="54" spans="1:17" ht="12.95" customHeight="1">
      <c r="A54" s="7"/>
      <c r="B54" s="57"/>
      <c r="C54" s="57" t="s">
        <v>1225</v>
      </c>
      <c r="D54" s="57"/>
      <c r="E54" s="16" t="s">
        <v>129</v>
      </c>
      <c r="F54" s="13">
        <v>0</v>
      </c>
      <c r="G54" s="13"/>
      <c r="H54" s="45"/>
      <c r="I54" s="45"/>
      <c r="J54" s="45"/>
      <c r="K54" s="45"/>
      <c r="L54" s="13">
        <v>0</v>
      </c>
      <c r="M54" s="13"/>
      <c r="N54" s="45"/>
      <c r="O54" s="45"/>
      <c r="P54" s="45"/>
      <c r="Q54" s="35"/>
    </row>
    <row r="55" spans="1:17" ht="12.95" customHeight="1">
      <c r="A55" s="7"/>
      <c r="B55" s="57" t="s">
        <v>494</v>
      </c>
      <c r="C55" s="57" t="s">
        <v>890</v>
      </c>
      <c r="D55" s="57"/>
      <c r="E55" s="16" t="s">
        <v>131</v>
      </c>
      <c r="F55" s="13">
        <v>0</v>
      </c>
      <c r="G55" s="13">
        <v>0</v>
      </c>
      <c r="H55" s="13">
        <v>34000</v>
      </c>
      <c r="I55" s="45"/>
      <c r="J55" s="13">
        <v>34000</v>
      </c>
      <c r="K55" s="13">
        <v>34000</v>
      </c>
      <c r="L55" s="13">
        <v>0</v>
      </c>
      <c r="M55" s="13">
        <v>0</v>
      </c>
      <c r="N55" s="13">
        <v>75000</v>
      </c>
      <c r="O55" s="45"/>
      <c r="P55" s="13">
        <v>75000</v>
      </c>
      <c r="Q55" s="13">
        <v>75000</v>
      </c>
    </row>
    <row r="56" spans="1:17" ht="12.95" customHeight="1">
      <c r="A56" s="7"/>
      <c r="B56" s="55"/>
      <c r="C56" s="55" t="s">
        <v>839</v>
      </c>
      <c r="D56" s="55"/>
      <c r="E56" s="29" t="s">
        <v>132</v>
      </c>
      <c r="F56" s="18">
        <v>0</v>
      </c>
      <c r="G56" s="18">
        <v>0</v>
      </c>
      <c r="H56" s="18">
        <v>0</v>
      </c>
      <c r="I56" s="12"/>
      <c r="J56" s="18">
        <v>0</v>
      </c>
      <c r="K56" s="18">
        <v>0</v>
      </c>
      <c r="L56" s="18">
        <v>0</v>
      </c>
      <c r="M56" s="18">
        <v>0</v>
      </c>
      <c r="N56" s="18">
        <v>0</v>
      </c>
      <c r="O56" s="12"/>
      <c r="P56" s="18">
        <v>0</v>
      </c>
      <c r="Q56" s="18">
        <v>0</v>
      </c>
    </row>
  </sheetData>
  <mergeCells count="27">
    <mergeCell ref="B55:B56"/>
    <mergeCell ref="C55:D55"/>
    <mergeCell ref="C56:D56"/>
    <mergeCell ref="B44:B54"/>
    <mergeCell ref="C44:C50"/>
    <mergeCell ref="C51:D51"/>
    <mergeCell ref="C52:D52"/>
    <mergeCell ref="C53:D53"/>
    <mergeCell ref="C54:D54"/>
    <mergeCell ref="B15:B43"/>
    <mergeCell ref="C15:C23"/>
    <mergeCell ref="C24:C32"/>
    <mergeCell ref="C33:C39"/>
    <mergeCell ref="C40:D40"/>
    <mergeCell ref="C41:D41"/>
    <mergeCell ref="C42:D42"/>
    <mergeCell ref="C43:D43"/>
    <mergeCell ref="A6:B6"/>
    <mergeCell ref="A8:B8"/>
    <mergeCell ref="B10:I10"/>
    <mergeCell ref="F12:K12"/>
    <mergeCell ref="L12:Q12"/>
    <mergeCell ref="A1:C1"/>
    <mergeCell ref="A2:C2"/>
    <mergeCell ref="A4:B4"/>
    <mergeCell ref="D4:E4"/>
    <mergeCell ref="A5:B5"/>
  </mergeCells>
  <dataValidations count="1">
    <dataValidation type="list" allowBlank="1" showInputMessage="1" showErrorMessage="1" sqref="A9">
      <formula1>'@lists'!$A$74:$B$74</formula1>
    </dataValidation>
  </dataValidations>
  <pageMargins left="0.7" right="0.7" top="0.75" bottom="0.75" header="0.3" footer="0.3"/>
  <pageSetup orientation="portrait"/>
</worksheet>
</file>

<file path=xl/worksheets/sheet1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db1642e-d5a0-4ce4-8fd6-1ba26606439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0a38692-b0d6-44a9-8166-cbb37e8093e9}">
  <sheetPr>
    <outlinePr summaryBelow="0" summaryRight="0"/>
  </sheetPr>
  <dimension ref="A1:Y48"/>
  <sheetViews>
    <sheetView workbookViewId="0" topLeftCell="A1"/>
  </sheetViews>
  <sheetFormatPr defaultColWidth="11.4242857142857" defaultRowHeight="12.75"/>
  <cols>
    <col min="1" max="1" width="2.85714285714286" customWidth="1"/>
    <col min="2" max="2" width="25.1428571428571" customWidth="1"/>
    <col min="3" max="3" width="31.2857142857143" customWidth="1"/>
    <col min="4" max="4" width="28.8571428571429" customWidth="1"/>
    <col min="5" max="5" width="8" customWidth="1"/>
    <col min="6" max="25" width="21.5714285714286" customWidth="1"/>
  </cols>
  <sheetData>
    <row r="1" spans="1:25" ht="12.95" customHeight="1">
      <c r="A1" s="47" t="s">
        <v>947</v>
      </c>
      <c r="B1" s="48"/>
      <c r="C1" s="48"/>
      <c r="D1" s="7"/>
      <c r="E1" s="7"/>
      <c r="F1" s="7"/>
      <c r="G1" s="7"/>
      <c r="H1" s="7"/>
      <c r="I1" s="7"/>
      <c r="J1" s="7"/>
      <c r="K1" s="7"/>
      <c r="L1" s="7"/>
      <c r="M1" s="7"/>
      <c r="N1" s="7"/>
      <c r="O1" s="7"/>
      <c r="P1" s="7"/>
      <c r="Q1" s="7"/>
      <c r="R1" s="7"/>
      <c r="S1" s="7"/>
      <c r="T1" s="7"/>
      <c r="U1" s="7"/>
      <c r="V1" s="7"/>
      <c r="W1" s="7"/>
      <c r="X1" s="7"/>
      <c r="Y1" s="7"/>
    </row>
    <row r="2" spans="1:25" ht="12.95" customHeight="1">
      <c r="A2" s="47" t="s">
        <v>1123</v>
      </c>
      <c r="B2" s="48"/>
      <c r="C2" s="48"/>
      <c r="D2" s="7"/>
      <c r="E2" s="7"/>
      <c r="F2" s="7"/>
      <c r="G2" s="7"/>
      <c r="H2" s="7"/>
      <c r="I2" s="7"/>
      <c r="J2" s="7"/>
      <c r="K2" s="7"/>
      <c r="L2" s="7"/>
      <c r="M2" s="7"/>
      <c r="N2" s="7"/>
      <c r="O2" s="7"/>
      <c r="P2" s="7"/>
      <c r="Q2" s="7"/>
      <c r="R2" s="7"/>
      <c r="S2" s="7"/>
      <c r="T2" s="7"/>
      <c r="U2" s="7"/>
      <c r="V2" s="7"/>
      <c r="W2" s="7"/>
      <c r="X2" s="7"/>
      <c r="Y2" s="7"/>
    </row>
    <row r="3" spans="1:25" ht="12.95" customHeight="1">
      <c r="A3" s="7"/>
      <c r="B3" s="7"/>
      <c r="C3" s="7"/>
      <c r="D3" s="7"/>
      <c r="E3" s="7"/>
      <c r="F3" s="7"/>
      <c r="G3" s="7"/>
      <c r="H3" s="7"/>
      <c r="I3" s="7"/>
      <c r="J3" s="7"/>
      <c r="K3" s="7"/>
      <c r="L3" s="7"/>
      <c r="M3" s="7"/>
      <c r="N3" s="7"/>
      <c r="O3" s="7"/>
      <c r="P3" s="7"/>
      <c r="Q3" s="7"/>
      <c r="R3" s="7"/>
      <c r="S3" s="7"/>
      <c r="T3" s="7"/>
      <c r="U3" s="7"/>
      <c r="V3" s="7"/>
      <c r="W3" s="7"/>
      <c r="X3" s="7"/>
      <c r="Y3" s="7"/>
    </row>
    <row r="4" spans="1:25" ht="12.95" customHeight="1">
      <c r="A4" s="49" t="s">
        <v>927</v>
      </c>
      <c r="B4" s="50"/>
      <c r="C4" s="23" t="s">
        <v>80</v>
      </c>
      <c r="D4" s="51" t="str">
        <f>IF(C4&lt;&gt;"",VLOOKUP(C4,'@Entities73'!A2:B81,2,0),"")</f>
        <v>בנק אגוד לישראל בעמ</v>
      </c>
      <c r="E4" s="51"/>
      <c r="F4" s="7"/>
      <c r="G4" s="7"/>
      <c r="H4" s="7"/>
      <c r="I4" s="7"/>
      <c r="J4" s="7"/>
      <c r="K4" s="7"/>
      <c r="L4" s="7"/>
      <c r="M4" s="7"/>
      <c r="N4" s="7"/>
      <c r="O4" s="7"/>
      <c r="P4" s="7"/>
      <c r="Q4" s="7"/>
      <c r="R4" s="7"/>
      <c r="S4" s="7"/>
      <c r="T4" s="7"/>
      <c r="U4" s="7"/>
      <c r="V4" s="7"/>
      <c r="W4" s="7"/>
      <c r="X4" s="7"/>
      <c r="Y4" s="7"/>
    </row>
    <row r="5" spans="1:25" ht="12.95" customHeight="1">
      <c r="A5" s="52" t="s">
        <v>2171</v>
      </c>
      <c r="B5" s="52"/>
      <c r="C5" s="24">
        <v>43830</v>
      </c>
      <c r="D5" s="7"/>
      <c r="E5" s="7"/>
      <c r="F5" s="7"/>
      <c r="G5" s="7"/>
      <c r="H5" s="7"/>
      <c r="I5" s="7"/>
      <c r="J5" s="7"/>
      <c r="K5" s="7"/>
      <c r="L5" s="7"/>
      <c r="M5" s="7"/>
      <c r="N5" s="7"/>
      <c r="O5" s="7"/>
      <c r="P5" s="7"/>
      <c r="Q5" s="7"/>
      <c r="R5" s="7"/>
      <c r="S5" s="7"/>
      <c r="T5" s="7"/>
      <c r="U5" s="7"/>
      <c r="V5" s="7"/>
      <c r="W5" s="7"/>
      <c r="X5" s="7"/>
      <c r="Y5" s="7"/>
    </row>
    <row r="6" spans="1:25" ht="12.95" customHeight="1">
      <c r="A6" s="52" t="s">
        <v>1758</v>
      </c>
      <c r="B6" s="52"/>
      <c r="C6" s="25" t="s">
        <v>644</v>
      </c>
      <c r="D6" s="7"/>
      <c r="E6" s="7"/>
      <c r="F6" s="7"/>
      <c r="G6" s="7"/>
      <c r="H6" s="7"/>
      <c r="I6" s="7"/>
      <c r="J6" s="7"/>
      <c r="K6" s="7"/>
      <c r="L6" s="7"/>
      <c r="M6" s="7"/>
      <c r="N6" s="7"/>
      <c r="O6" s="7"/>
      <c r="P6" s="7"/>
      <c r="Q6" s="7"/>
      <c r="R6" s="7"/>
      <c r="S6" s="7"/>
      <c r="T6" s="7"/>
      <c r="U6" s="7"/>
      <c r="V6" s="7"/>
      <c r="W6" s="7"/>
      <c r="X6" s="7"/>
      <c r="Y6" s="7"/>
    </row>
    <row r="7" spans="1:25" ht="12.95" customHeight="1">
      <c r="A7" s="14"/>
      <c r="B7" s="14"/>
      <c r="C7" s="26"/>
      <c r="D7" s="7"/>
      <c r="E7" s="7"/>
      <c r="F7" s="7"/>
      <c r="G7" s="7"/>
      <c r="H7" s="7"/>
      <c r="I7" s="7"/>
      <c r="J7" s="7"/>
      <c r="K7" s="7"/>
      <c r="L7" s="7"/>
      <c r="M7" s="7"/>
      <c r="N7" s="7"/>
      <c r="O7" s="7"/>
      <c r="P7" s="7"/>
      <c r="Q7" s="7"/>
      <c r="R7" s="7"/>
      <c r="S7" s="7"/>
      <c r="T7" s="7"/>
      <c r="U7" s="7"/>
      <c r="V7" s="7"/>
      <c r="W7" s="7"/>
      <c r="X7" s="7"/>
      <c r="Y7" s="7"/>
    </row>
    <row r="8" spans="1:25" ht="12.95" customHeight="1">
      <c r="A8" s="53" t="s">
        <v>1576</v>
      </c>
      <c r="B8" s="53"/>
      <c r="C8" s="19" t="s">
        <v>404</v>
      </c>
      <c r="D8" s="7"/>
      <c r="E8" s="7"/>
      <c r="F8" s="7"/>
      <c r="G8" s="7"/>
      <c r="H8" s="7"/>
      <c r="I8" s="7"/>
      <c r="J8" s="7"/>
      <c r="K8" s="7"/>
      <c r="L8" s="7"/>
      <c r="M8" s="7"/>
      <c r="N8" s="7"/>
      <c r="O8" s="7"/>
      <c r="P8" s="7"/>
      <c r="Q8" s="7"/>
      <c r="R8" s="7"/>
      <c r="S8" s="7"/>
      <c r="T8" s="7"/>
      <c r="U8" s="7"/>
      <c r="V8" s="7"/>
      <c r="W8" s="7"/>
      <c r="X8" s="7"/>
      <c r="Y8" s="7"/>
    </row>
    <row r="9" spans="1:25" ht="12.95" customHeight="1">
      <c r="A9" s="17" t="s">
        <v>404</v>
      </c>
      <c r="B9" s="7"/>
      <c r="C9" s="7"/>
      <c r="D9" s="7"/>
      <c r="E9" s="7"/>
      <c r="F9" s="7"/>
      <c r="G9" s="7"/>
      <c r="H9" s="7"/>
      <c r="I9" s="7"/>
      <c r="J9" s="7"/>
      <c r="K9" s="7"/>
      <c r="L9" s="7"/>
      <c r="M9" s="7"/>
      <c r="N9" s="7"/>
      <c r="O9" s="7"/>
      <c r="P9" s="7"/>
      <c r="Q9" s="7"/>
      <c r="R9" s="7"/>
      <c r="S9" s="7"/>
      <c r="T9" s="7"/>
      <c r="U9" s="7"/>
      <c r="V9" s="7"/>
      <c r="W9" s="7"/>
      <c r="X9" s="7"/>
      <c r="Y9" s="7"/>
    </row>
    <row r="10" spans="1:25" ht="14.1" customHeight="1">
      <c r="A10" s="7"/>
      <c r="B10" s="54" t="s">
        <v>405</v>
      </c>
      <c r="C10" s="48"/>
      <c r="D10" s="48"/>
      <c r="E10" s="48"/>
      <c r="F10" s="48"/>
      <c r="G10" s="48"/>
      <c r="H10" s="48"/>
      <c r="I10" s="48"/>
      <c r="J10" s="7"/>
      <c r="K10" s="7"/>
      <c r="L10" s="7"/>
      <c r="M10" s="7"/>
      <c r="N10" s="7"/>
      <c r="O10" s="7"/>
      <c r="P10" s="7"/>
      <c r="Q10" s="7"/>
      <c r="R10" s="7"/>
      <c r="S10" s="7"/>
      <c r="T10" s="7"/>
      <c r="U10" s="7"/>
      <c r="V10" s="7"/>
      <c r="W10" s="7"/>
      <c r="X10" s="7"/>
      <c r="Y10" s="7"/>
    </row>
    <row r="11" spans="1:25" ht="12.95" customHeight="1">
      <c r="A11" s="7"/>
      <c r="B11" s="9" t="s">
        <v>404</v>
      </c>
      <c r="C11" s="7"/>
      <c r="D11" s="7"/>
      <c r="E11" s="7"/>
      <c r="F11" s="7"/>
      <c r="G11" s="7"/>
      <c r="H11" s="7"/>
      <c r="I11" s="7"/>
      <c r="J11" s="7"/>
      <c r="K11" s="7"/>
      <c r="L11" s="7"/>
      <c r="M11" s="7"/>
      <c r="N11" s="7"/>
      <c r="O11" s="7"/>
      <c r="P11" s="7"/>
      <c r="Q11" s="7"/>
      <c r="R11" s="7"/>
      <c r="S11" s="7"/>
      <c r="T11" s="7"/>
      <c r="U11" s="7"/>
      <c r="V11" s="7"/>
      <c r="W11" s="7"/>
      <c r="X11" s="7"/>
      <c r="Y11" s="7"/>
    </row>
    <row r="12" spans="1:25" ht="12.95" customHeight="1">
      <c r="A12" s="7"/>
      <c r="B12" s="7"/>
      <c r="C12" s="7"/>
      <c r="D12" s="7"/>
      <c r="E12" s="7"/>
      <c r="F12" s="58" t="s">
        <v>2182</v>
      </c>
      <c r="G12" s="59"/>
      <c r="H12" s="59"/>
      <c r="I12" s="59"/>
      <c r="J12" s="59"/>
      <c r="K12" s="59"/>
      <c r="L12" s="59"/>
      <c r="M12" s="59"/>
      <c r="N12" s="59"/>
      <c r="O12" s="58"/>
      <c r="P12" s="58" t="s">
        <v>2165</v>
      </c>
      <c r="Q12" s="59"/>
      <c r="R12" s="59"/>
      <c r="S12" s="59"/>
      <c r="T12" s="59"/>
      <c r="U12" s="59"/>
      <c r="V12" s="59"/>
      <c r="W12" s="59"/>
      <c r="X12" s="59"/>
      <c r="Y12" s="58"/>
    </row>
    <row r="13" spans="1:25" ht="24" customHeight="1">
      <c r="A13" s="7"/>
      <c r="B13" s="7"/>
      <c r="C13" s="7"/>
      <c r="D13" s="7"/>
      <c r="E13" s="7"/>
      <c r="F13" s="30" t="s">
        <v>2112</v>
      </c>
      <c r="G13" s="30" t="s">
        <v>2092</v>
      </c>
      <c r="H13" s="30" t="s">
        <v>2098</v>
      </c>
      <c r="I13" s="30" t="s">
        <v>1551</v>
      </c>
      <c r="J13" s="30" t="s">
        <v>1789</v>
      </c>
      <c r="K13" s="30" t="s">
        <v>1201</v>
      </c>
      <c r="L13" s="30" t="s">
        <v>1108</v>
      </c>
      <c r="M13" s="30" t="s">
        <v>1110</v>
      </c>
      <c r="N13" s="30" t="s">
        <v>2111</v>
      </c>
      <c r="O13" s="30" t="s">
        <v>2094</v>
      </c>
      <c r="P13" s="30" t="s">
        <v>2112</v>
      </c>
      <c r="Q13" s="30" t="s">
        <v>2092</v>
      </c>
      <c r="R13" s="30" t="s">
        <v>2098</v>
      </c>
      <c r="S13" s="30" t="s">
        <v>1551</v>
      </c>
      <c r="T13" s="30" t="s">
        <v>1789</v>
      </c>
      <c r="U13" s="30" t="s">
        <v>1201</v>
      </c>
      <c r="V13" s="30" t="s">
        <v>1108</v>
      </c>
      <c r="W13" s="30" t="s">
        <v>1110</v>
      </c>
      <c r="X13" s="30" t="s">
        <v>2111</v>
      </c>
      <c r="Y13" s="30" t="s">
        <v>2094</v>
      </c>
    </row>
    <row r="14" spans="1:25" ht="12.95" customHeight="1">
      <c r="A14" s="7"/>
      <c r="B14" s="7"/>
      <c r="C14" s="7"/>
      <c r="D14" s="7"/>
      <c r="E14" s="7"/>
      <c r="F14" s="16" t="s">
        <v>54</v>
      </c>
      <c r="G14" s="16" t="s">
        <v>91</v>
      </c>
      <c r="H14" s="16" t="s">
        <v>113</v>
      </c>
      <c r="I14" s="16" t="s">
        <v>127</v>
      </c>
      <c r="J14" s="16" t="s">
        <v>141</v>
      </c>
      <c r="K14" s="16" t="s">
        <v>147</v>
      </c>
      <c r="L14" s="16" t="s">
        <v>442</v>
      </c>
      <c r="M14" s="16" t="s">
        <v>443</v>
      </c>
      <c r="N14" s="16" t="s">
        <v>471</v>
      </c>
      <c r="O14" s="16" t="s">
        <v>62</v>
      </c>
      <c r="P14" s="16" t="s">
        <v>54</v>
      </c>
      <c r="Q14" s="16" t="s">
        <v>91</v>
      </c>
      <c r="R14" s="16" t="s">
        <v>113</v>
      </c>
      <c r="S14" s="16" t="s">
        <v>127</v>
      </c>
      <c r="T14" s="16" t="s">
        <v>141</v>
      </c>
      <c r="U14" s="16" t="s">
        <v>147</v>
      </c>
      <c r="V14" s="16" t="s">
        <v>442</v>
      </c>
      <c r="W14" s="16" t="s">
        <v>443</v>
      </c>
      <c r="X14" s="16" t="s">
        <v>471</v>
      </c>
      <c r="Y14" s="16" t="s">
        <v>62</v>
      </c>
    </row>
    <row r="15" spans="1:25" ht="12.95" customHeight="1">
      <c r="A15" s="7"/>
      <c r="B15" s="55" t="s">
        <v>1657</v>
      </c>
      <c r="C15" s="55" t="s">
        <v>809</v>
      </c>
      <c r="D15" s="22" t="s">
        <v>828</v>
      </c>
      <c r="E15" s="16" t="s">
        <v>54</v>
      </c>
      <c r="F15" s="13">
        <v>36000</v>
      </c>
      <c r="G15" s="13">
        <v>2000</v>
      </c>
      <c r="H15" s="13">
        <v>0</v>
      </c>
      <c r="I15" s="13">
        <v>0</v>
      </c>
      <c r="J15" s="13">
        <v>-2000</v>
      </c>
      <c r="K15" s="13">
        <v>0</v>
      </c>
      <c r="L15" s="13">
        <v>0</v>
      </c>
      <c r="M15" s="13">
        <v>0</v>
      </c>
      <c r="N15" s="13">
        <v>36000</v>
      </c>
      <c r="O15" s="13">
        <v>0</v>
      </c>
      <c r="P15" s="13">
        <v>35000</v>
      </c>
      <c r="Q15" s="13">
        <v>3000</v>
      </c>
      <c r="R15" s="13">
        <v>0</v>
      </c>
      <c r="S15" s="13">
        <v>0</v>
      </c>
      <c r="T15" s="13">
        <v>-2000</v>
      </c>
      <c r="U15" s="13">
        <v>0</v>
      </c>
      <c r="V15" s="13">
        <v>0</v>
      </c>
      <c r="W15" s="13">
        <v>0</v>
      </c>
      <c r="X15" s="13">
        <v>36000</v>
      </c>
      <c r="Y15" s="13">
        <v>0</v>
      </c>
    </row>
    <row r="16" spans="1:25" ht="12.95" customHeight="1">
      <c r="A16" s="7"/>
      <c r="B16" s="56"/>
      <c r="C16" s="56"/>
      <c r="D16" s="22" t="s">
        <v>827</v>
      </c>
      <c r="E16" s="16" t="s">
        <v>91</v>
      </c>
      <c r="F16" s="13">
        <v>0</v>
      </c>
      <c r="G16" s="13">
        <v>0</v>
      </c>
      <c r="H16" s="13">
        <v>1289000</v>
      </c>
      <c r="I16" s="13">
        <v>0</v>
      </c>
      <c r="J16" s="13">
        <v>0</v>
      </c>
      <c r="K16" s="13">
        <v>0</v>
      </c>
      <c r="L16" s="13">
        <v>0</v>
      </c>
      <c r="M16" s="13">
        <v>0</v>
      </c>
      <c r="N16" s="13">
        <v>1289000</v>
      </c>
      <c r="O16" s="13">
        <v>0</v>
      </c>
      <c r="P16" s="13">
        <v>361000</v>
      </c>
      <c r="Q16" s="13">
        <v>10000</v>
      </c>
      <c r="R16" s="13">
        <v>0</v>
      </c>
      <c r="S16" s="13">
        <v>-99000</v>
      </c>
      <c r="T16" s="13">
        <v>-272000</v>
      </c>
      <c r="U16" s="13">
        <v>0</v>
      </c>
      <c r="V16" s="13">
        <v>0</v>
      </c>
      <c r="W16" s="13">
        <v>0</v>
      </c>
      <c r="X16" s="13">
        <v>0</v>
      </c>
      <c r="Y16" s="13">
        <v>0</v>
      </c>
    </row>
    <row r="17" spans="1:25" ht="12.95" customHeight="1">
      <c r="A17" s="7"/>
      <c r="B17" s="56"/>
      <c r="C17" s="56"/>
      <c r="D17" s="22" t="s">
        <v>825</v>
      </c>
      <c r="E17" s="16" t="s">
        <v>113</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row>
    <row r="18" spans="1:25" ht="12.95" customHeight="1">
      <c r="A18" s="7"/>
      <c r="B18" s="56"/>
      <c r="C18" s="56"/>
      <c r="D18" s="22" t="s">
        <v>826</v>
      </c>
      <c r="E18" s="16" t="s">
        <v>127</v>
      </c>
      <c r="F18" s="13">
        <v>32000</v>
      </c>
      <c r="G18" s="13">
        <v>0</v>
      </c>
      <c r="H18" s="13">
        <v>0</v>
      </c>
      <c r="I18" s="13">
        <v>-5000</v>
      </c>
      <c r="J18" s="13">
        <v>-1000</v>
      </c>
      <c r="K18" s="13">
        <v>0</v>
      </c>
      <c r="L18" s="13">
        <v>10000</v>
      </c>
      <c r="M18" s="13">
        <v>-4000</v>
      </c>
      <c r="N18" s="13">
        <v>32000</v>
      </c>
      <c r="O18" s="13">
        <v>-1000</v>
      </c>
      <c r="P18" s="13">
        <v>13000</v>
      </c>
      <c r="Q18" s="13">
        <v>1000</v>
      </c>
      <c r="R18" s="13">
        <v>3000</v>
      </c>
      <c r="S18" s="13">
        <v>0</v>
      </c>
      <c r="T18" s="13">
        <v>0</v>
      </c>
      <c r="U18" s="13">
        <v>0</v>
      </c>
      <c r="V18" s="13">
        <v>23000</v>
      </c>
      <c r="W18" s="13">
        <v>-8000</v>
      </c>
      <c r="X18" s="13">
        <v>32000</v>
      </c>
      <c r="Y18" s="13">
        <v>1000</v>
      </c>
    </row>
    <row r="19" spans="1:25" ht="12.95" customHeight="1">
      <c r="A19" s="7"/>
      <c r="B19" s="56"/>
      <c r="C19" s="56"/>
      <c r="D19" s="22" t="s">
        <v>814</v>
      </c>
      <c r="E19" s="16" t="s">
        <v>141</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row>
    <row r="20" spans="1:25" ht="12.95" customHeight="1">
      <c r="A20" s="7"/>
      <c r="B20" s="56"/>
      <c r="C20" s="56"/>
      <c r="D20" s="22" t="s">
        <v>823</v>
      </c>
      <c r="E20" s="16" t="s">
        <v>147</v>
      </c>
      <c r="F20" s="13">
        <v>33000</v>
      </c>
      <c r="G20" s="13">
        <v>-4000</v>
      </c>
      <c r="H20" s="13">
        <v>0</v>
      </c>
      <c r="I20" s="13">
        <v>-1000</v>
      </c>
      <c r="J20" s="13">
        <v>-2000</v>
      </c>
      <c r="K20" s="13">
        <v>0</v>
      </c>
      <c r="L20" s="13">
        <v>0</v>
      </c>
      <c r="M20" s="13">
        <v>0</v>
      </c>
      <c r="N20" s="13">
        <v>26000</v>
      </c>
      <c r="O20" s="13">
        <v>2000</v>
      </c>
      <c r="P20" s="13">
        <v>104000</v>
      </c>
      <c r="Q20" s="13">
        <v>-2000</v>
      </c>
      <c r="R20" s="13">
        <v>10000</v>
      </c>
      <c r="S20" s="13">
        <v>-9000</v>
      </c>
      <c r="T20" s="13">
        <v>-48000</v>
      </c>
      <c r="U20" s="13">
        <v>0</v>
      </c>
      <c r="V20" s="13">
        <v>0</v>
      </c>
      <c r="W20" s="13">
        <v>-22000</v>
      </c>
      <c r="X20" s="13">
        <v>33000</v>
      </c>
      <c r="Y20" s="13">
        <v>-5000</v>
      </c>
    </row>
    <row r="21" spans="1:25" ht="12.95" customHeight="1">
      <c r="A21" s="7"/>
      <c r="B21" s="56"/>
      <c r="C21" s="56"/>
      <c r="D21" s="22" t="s">
        <v>824</v>
      </c>
      <c r="E21" s="16" t="s">
        <v>442</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row>
    <row r="22" spans="1:25" ht="12.95" customHeight="1">
      <c r="A22" s="7"/>
      <c r="B22" s="56"/>
      <c r="C22" s="56"/>
      <c r="D22" s="22" t="s">
        <v>1561</v>
      </c>
      <c r="E22" s="16" t="s">
        <v>443</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row>
    <row r="23" spans="1:25" ht="12.95" customHeight="1">
      <c r="A23" s="7"/>
      <c r="B23" s="56"/>
      <c r="C23" s="57"/>
      <c r="D23" s="22" t="s">
        <v>1736</v>
      </c>
      <c r="E23" s="16" t="s">
        <v>471</v>
      </c>
      <c r="F23" s="13">
        <v>101000</v>
      </c>
      <c r="G23" s="13">
        <v>-2000</v>
      </c>
      <c r="H23" s="13">
        <v>1289000</v>
      </c>
      <c r="I23" s="13">
        <v>-6000</v>
      </c>
      <c r="J23" s="13">
        <v>-5000</v>
      </c>
      <c r="K23" s="13">
        <v>0</v>
      </c>
      <c r="L23" s="13">
        <v>10000</v>
      </c>
      <c r="M23" s="13">
        <v>-4000</v>
      </c>
      <c r="N23" s="13">
        <v>1383000</v>
      </c>
      <c r="O23" s="13">
        <v>1000</v>
      </c>
      <c r="P23" s="13">
        <v>513000</v>
      </c>
      <c r="Q23" s="13">
        <v>12000</v>
      </c>
      <c r="R23" s="13">
        <v>13000</v>
      </c>
      <c r="S23" s="13">
        <v>-108000</v>
      </c>
      <c r="T23" s="13">
        <v>-322000</v>
      </c>
      <c r="U23" s="13">
        <v>0</v>
      </c>
      <c r="V23" s="13">
        <v>23000</v>
      </c>
      <c r="W23" s="13">
        <v>-30000</v>
      </c>
      <c r="X23" s="13">
        <v>101000</v>
      </c>
      <c r="Y23" s="13">
        <v>-4000</v>
      </c>
    </row>
    <row r="24" spans="1:25" ht="12.95" customHeight="1">
      <c r="A24" s="7"/>
      <c r="B24" s="56"/>
      <c r="C24" s="55" t="s">
        <v>1630</v>
      </c>
      <c r="D24" s="22" t="s">
        <v>828</v>
      </c>
      <c r="E24" s="16" t="s">
        <v>62</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row>
    <row r="25" spans="1:25" ht="12.95" customHeight="1">
      <c r="A25" s="7"/>
      <c r="B25" s="56"/>
      <c r="C25" s="56"/>
      <c r="D25" s="22" t="s">
        <v>827</v>
      </c>
      <c r="E25" s="16" t="s">
        <v>68</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row>
    <row r="26" spans="1:25" ht="12.95" customHeight="1">
      <c r="A26" s="7"/>
      <c r="B26" s="56"/>
      <c r="C26" s="56"/>
      <c r="D26" s="22" t="s">
        <v>825</v>
      </c>
      <c r="E26" s="16" t="s">
        <v>72</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row>
    <row r="27" spans="1:25" ht="12.95" customHeight="1">
      <c r="A27" s="7"/>
      <c r="B27" s="56"/>
      <c r="C27" s="56"/>
      <c r="D27" s="22" t="s">
        <v>826</v>
      </c>
      <c r="E27" s="16" t="s">
        <v>79</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row>
    <row r="28" spans="1:25" ht="12.95" customHeight="1">
      <c r="A28" s="7"/>
      <c r="B28" s="56"/>
      <c r="C28" s="56"/>
      <c r="D28" s="22" t="s">
        <v>814</v>
      </c>
      <c r="E28" s="16" t="s">
        <v>82</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2.95" customHeight="1">
      <c r="A29" s="7"/>
      <c r="B29" s="56"/>
      <c r="C29" s="56"/>
      <c r="D29" s="22" t="s">
        <v>823</v>
      </c>
      <c r="E29" s="16" t="s">
        <v>84</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row>
    <row r="30" spans="1:25" ht="12.95" customHeight="1">
      <c r="A30" s="7"/>
      <c r="B30" s="56"/>
      <c r="C30" s="56"/>
      <c r="D30" s="22" t="s">
        <v>824</v>
      </c>
      <c r="E30" s="16" t="s">
        <v>85</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row>
    <row r="31" spans="1:25" ht="12.95" customHeight="1">
      <c r="A31" s="7"/>
      <c r="B31" s="56"/>
      <c r="C31" s="56"/>
      <c r="D31" s="22" t="s">
        <v>1561</v>
      </c>
      <c r="E31" s="16" t="s">
        <v>86</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row>
    <row r="32" spans="1:25" ht="12.95" customHeight="1">
      <c r="A32" s="7"/>
      <c r="B32" s="56"/>
      <c r="C32" s="57"/>
      <c r="D32" s="22" t="s">
        <v>1737</v>
      </c>
      <c r="E32" s="16" t="s">
        <v>88</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row>
    <row r="33" spans="1:25" ht="12.95" customHeight="1">
      <c r="A33" s="7"/>
      <c r="B33" s="56"/>
      <c r="C33" s="55" t="s">
        <v>1553</v>
      </c>
      <c r="D33" s="22" t="s">
        <v>1263</v>
      </c>
      <c r="E33" s="16" t="s">
        <v>89</v>
      </c>
      <c r="F33" s="13">
        <v>1000</v>
      </c>
      <c r="G33" s="13">
        <v>15000</v>
      </c>
      <c r="H33" s="13">
        <v>0</v>
      </c>
      <c r="I33" s="13">
        <v>0</v>
      </c>
      <c r="J33" s="13">
        <v>-1000</v>
      </c>
      <c r="K33" s="13">
        <v>0</v>
      </c>
      <c r="L33" s="13">
        <v>0</v>
      </c>
      <c r="M33" s="13">
        <v>0</v>
      </c>
      <c r="N33" s="13">
        <v>15000</v>
      </c>
      <c r="O33" s="13">
        <v>15000</v>
      </c>
      <c r="P33" s="13">
        <v>3000</v>
      </c>
      <c r="Q33" s="13">
        <v>-2000</v>
      </c>
      <c r="R33" s="13">
        <v>0</v>
      </c>
      <c r="S33" s="13">
        <v>0</v>
      </c>
      <c r="T33" s="13">
        <v>0</v>
      </c>
      <c r="U33" s="13">
        <v>0</v>
      </c>
      <c r="V33" s="13">
        <v>0</v>
      </c>
      <c r="W33" s="13">
        <v>0</v>
      </c>
      <c r="X33" s="13">
        <v>1000</v>
      </c>
      <c r="Y33" s="13">
        <v>-1000</v>
      </c>
    </row>
    <row r="34" spans="1:25" ht="12.95" customHeight="1">
      <c r="A34" s="7"/>
      <c r="B34" s="56"/>
      <c r="C34" s="56"/>
      <c r="D34" s="22" t="s">
        <v>1260</v>
      </c>
      <c r="E34" s="16" t="s">
        <v>94</v>
      </c>
      <c r="F34" s="13">
        <v>53000</v>
      </c>
      <c r="G34" s="13">
        <v>11000</v>
      </c>
      <c r="H34" s="13">
        <v>19000</v>
      </c>
      <c r="I34" s="13">
        <v>0</v>
      </c>
      <c r="J34" s="13">
        <v>-52000</v>
      </c>
      <c r="K34" s="13">
        <v>0</v>
      </c>
      <c r="L34" s="13">
        <v>0</v>
      </c>
      <c r="M34" s="13">
        <v>0</v>
      </c>
      <c r="N34" s="13">
        <v>31000</v>
      </c>
      <c r="O34" s="13">
        <v>11000</v>
      </c>
      <c r="P34" s="13">
        <v>40000</v>
      </c>
      <c r="Q34" s="13">
        <v>36000</v>
      </c>
      <c r="R34" s="13">
        <v>17000</v>
      </c>
      <c r="S34" s="13">
        <v>0</v>
      </c>
      <c r="T34" s="13">
        <v>-40000</v>
      </c>
      <c r="U34" s="13">
        <v>0</v>
      </c>
      <c r="V34" s="13">
        <v>0</v>
      </c>
      <c r="W34" s="13">
        <v>0</v>
      </c>
      <c r="X34" s="13">
        <v>53000</v>
      </c>
      <c r="Y34" s="13">
        <v>36000</v>
      </c>
    </row>
    <row r="35" spans="1:25" ht="12.95" customHeight="1">
      <c r="A35" s="7"/>
      <c r="B35" s="56"/>
      <c r="C35" s="56"/>
      <c r="D35" s="22" t="s">
        <v>1265</v>
      </c>
      <c r="E35" s="16" t="s">
        <v>98</v>
      </c>
      <c r="F35" s="13">
        <v>34000</v>
      </c>
      <c r="G35" s="13">
        <v>1000</v>
      </c>
      <c r="H35" s="13">
        <v>0</v>
      </c>
      <c r="I35" s="13">
        <v>0</v>
      </c>
      <c r="J35" s="13">
        <v>-3000</v>
      </c>
      <c r="K35" s="13">
        <v>0</v>
      </c>
      <c r="L35" s="13">
        <v>0</v>
      </c>
      <c r="M35" s="13">
        <v>0</v>
      </c>
      <c r="N35" s="13">
        <v>32000</v>
      </c>
      <c r="O35" s="13">
        <v>1000</v>
      </c>
      <c r="P35" s="13">
        <v>0</v>
      </c>
      <c r="Q35" s="13">
        <v>34000</v>
      </c>
      <c r="R35" s="13">
        <v>0</v>
      </c>
      <c r="S35" s="13">
        <v>0</v>
      </c>
      <c r="T35" s="13">
        <v>0</v>
      </c>
      <c r="U35" s="13">
        <v>0</v>
      </c>
      <c r="V35" s="13">
        <v>0</v>
      </c>
      <c r="W35" s="13">
        <v>0</v>
      </c>
      <c r="X35" s="13">
        <v>34000</v>
      </c>
      <c r="Y35" s="13">
        <v>34000</v>
      </c>
    </row>
    <row r="36" spans="1:25" ht="12.95" customHeight="1">
      <c r="A36" s="7"/>
      <c r="B36" s="56"/>
      <c r="C36" s="56"/>
      <c r="D36" s="22" t="s">
        <v>1620</v>
      </c>
      <c r="E36" s="16" t="s">
        <v>99</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row>
    <row r="37" spans="1:25" ht="12.95" customHeight="1">
      <c r="A37" s="7"/>
      <c r="B37" s="56"/>
      <c r="C37" s="56"/>
      <c r="D37" s="22" t="s">
        <v>1261</v>
      </c>
      <c r="E37" s="16" t="s">
        <v>101</v>
      </c>
      <c r="F37" s="13">
        <v>0</v>
      </c>
      <c r="G37" s="13">
        <v>-1000</v>
      </c>
      <c r="H37" s="13">
        <v>1000</v>
      </c>
      <c r="I37" s="13">
        <v>0</v>
      </c>
      <c r="J37" s="13">
        <v>0</v>
      </c>
      <c r="K37" s="13">
        <v>0</v>
      </c>
      <c r="L37" s="13">
        <v>0</v>
      </c>
      <c r="M37" s="13">
        <v>0</v>
      </c>
      <c r="N37" s="13">
        <v>0</v>
      </c>
      <c r="O37" s="13">
        <v>-1000</v>
      </c>
      <c r="P37" s="13">
        <v>0</v>
      </c>
      <c r="Q37" s="13">
        <v>0</v>
      </c>
      <c r="R37" s="13">
        <v>0</v>
      </c>
      <c r="S37" s="13">
        <v>0</v>
      </c>
      <c r="T37" s="13">
        <v>0</v>
      </c>
      <c r="U37" s="13">
        <v>0</v>
      </c>
      <c r="V37" s="13">
        <v>0</v>
      </c>
      <c r="W37" s="13">
        <v>0</v>
      </c>
      <c r="X37" s="13">
        <v>0</v>
      </c>
      <c r="Y37" s="13">
        <v>0</v>
      </c>
    </row>
    <row r="38" spans="1:25" ht="12.95" customHeight="1">
      <c r="A38" s="7"/>
      <c r="B38" s="56"/>
      <c r="C38" s="57"/>
      <c r="D38" s="22" t="s">
        <v>1743</v>
      </c>
      <c r="E38" s="16" t="s">
        <v>103</v>
      </c>
      <c r="F38" s="13">
        <v>88000</v>
      </c>
      <c r="G38" s="13">
        <v>26000</v>
      </c>
      <c r="H38" s="13">
        <v>20000</v>
      </c>
      <c r="I38" s="13">
        <v>0</v>
      </c>
      <c r="J38" s="13">
        <v>-56000</v>
      </c>
      <c r="K38" s="13">
        <v>0</v>
      </c>
      <c r="L38" s="13">
        <v>0</v>
      </c>
      <c r="M38" s="13">
        <v>0</v>
      </c>
      <c r="N38" s="13">
        <v>78000</v>
      </c>
      <c r="O38" s="13">
        <v>26000</v>
      </c>
      <c r="P38" s="13">
        <v>43000</v>
      </c>
      <c r="Q38" s="13">
        <v>68000</v>
      </c>
      <c r="R38" s="13">
        <v>17000</v>
      </c>
      <c r="S38" s="13">
        <v>0</v>
      </c>
      <c r="T38" s="13">
        <v>-40000</v>
      </c>
      <c r="U38" s="13">
        <v>0</v>
      </c>
      <c r="V38" s="13">
        <v>0</v>
      </c>
      <c r="W38" s="13">
        <v>0</v>
      </c>
      <c r="X38" s="13">
        <v>88000</v>
      </c>
      <c r="Y38" s="13">
        <v>69000</v>
      </c>
    </row>
    <row r="39" spans="1:25" ht="12.95" customHeight="1">
      <c r="A39" s="7"/>
      <c r="B39" s="56"/>
      <c r="C39" s="57" t="s">
        <v>1680</v>
      </c>
      <c r="D39" s="57"/>
      <c r="E39" s="16" t="s">
        <v>104</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row>
    <row r="40" spans="1:25" ht="12.95" customHeight="1">
      <c r="A40" s="7"/>
      <c r="B40" s="57"/>
      <c r="C40" s="57" t="s">
        <v>1814</v>
      </c>
      <c r="D40" s="57"/>
      <c r="E40" s="16" t="s">
        <v>105</v>
      </c>
      <c r="F40" s="13">
        <v>189000</v>
      </c>
      <c r="G40" s="13">
        <v>24000</v>
      </c>
      <c r="H40" s="13">
        <v>1309000</v>
      </c>
      <c r="I40" s="13">
        <v>-6000</v>
      </c>
      <c r="J40" s="13">
        <v>-61000</v>
      </c>
      <c r="K40" s="13">
        <v>0</v>
      </c>
      <c r="L40" s="13">
        <v>10000</v>
      </c>
      <c r="M40" s="13">
        <v>-4000</v>
      </c>
      <c r="N40" s="13">
        <v>1461000</v>
      </c>
      <c r="O40" s="13">
        <v>27000</v>
      </c>
      <c r="P40" s="13">
        <v>556000</v>
      </c>
      <c r="Q40" s="13">
        <v>80000</v>
      </c>
      <c r="R40" s="13">
        <v>30000</v>
      </c>
      <c r="S40" s="13">
        <v>-108000</v>
      </c>
      <c r="T40" s="13">
        <v>-362000</v>
      </c>
      <c r="U40" s="13">
        <v>0</v>
      </c>
      <c r="V40" s="13">
        <v>23000</v>
      </c>
      <c r="W40" s="13">
        <v>-30000</v>
      </c>
      <c r="X40" s="13">
        <v>189000</v>
      </c>
      <c r="Y40" s="13">
        <v>65000</v>
      </c>
    </row>
    <row r="41" spans="1:25" ht="12.95" customHeight="1">
      <c r="A41" s="7"/>
      <c r="B41" s="55" t="s">
        <v>1208</v>
      </c>
      <c r="C41" s="55" t="s">
        <v>1553</v>
      </c>
      <c r="D41" s="22" t="s">
        <v>1263</v>
      </c>
      <c r="E41" s="16" t="s">
        <v>108</v>
      </c>
      <c r="F41" s="13">
        <v>6000</v>
      </c>
      <c r="G41" s="13">
        <v>-3000</v>
      </c>
      <c r="H41" s="13">
        <v>0</v>
      </c>
      <c r="I41" s="13">
        <v>0</v>
      </c>
      <c r="J41" s="13">
        <v>-3000</v>
      </c>
      <c r="K41" s="13">
        <v>0</v>
      </c>
      <c r="L41" s="13">
        <v>1000</v>
      </c>
      <c r="M41" s="13">
        <v>0</v>
      </c>
      <c r="N41" s="13">
        <v>1000</v>
      </c>
      <c r="O41" s="13">
        <v>0</v>
      </c>
      <c r="P41" s="13">
        <v>3000</v>
      </c>
      <c r="Q41" s="13">
        <v>-1000</v>
      </c>
      <c r="R41" s="13">
        <v>0</v>
      </c>
      <c r="S41" s="13">
        <v>0</v>
      </c>
      <c r="T41" s="13">
        <v>-1000</v>
      </c>
      <c r="U41" s="13">
        <v>0</v>
      </c>
      <c r="V41" s="13">
        <v>5000</v>
      </c>
      <c r="W41" s="13">
        <v>0</v>
      </c>
      <c r="X41" s="13">
        <v>6000</v>
      </c>
      <c r="Y41" s="13">
        <v>2000</v>
      </c>
    </row>
    <row r="42" spans="1:25" ht="12.95" customHeight="1">
      <c r="A42" s="7"/>
      <c r="B42" s="56"/>
      <c r="C42" s="56"/>
      <c r="D42" s="22" t="s">
        <v>1260</v>
      </c>
      <c r="E42" s="16" t="s">
        <v>110</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row>
    <row r="43" spans="1:25" ht="12.95" customHeight="1">
      <c r="A43" s="7"/>
      <c r="B43" s="56"/>
      <c r="C43" s="56"/>
      <c r="D43" s="22" t="s">
        <v>1265</v>
      </c>
      <c r="E43" s="16" t="s">
        <v>111</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row>
    <row r="44" spans="1:25" ht="12.95" customHeight="1">
      <c r="A44" s="7"/>
      <c r="B44" s="56"/>
      <c r="C44" s="56"/>
      <c r="D44" s="22" t="s">
        <v>1620</v>
      </c>
      <c r="E44" s="16" t="s">
        <v>114</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row>
    <row r="45" spans="1:25" ht="12.95" customHeight="1">
      <c r="A45" s="7"/>
      <c r="B45" s="56"/>
      <c r="C45" s="56"/>
      <c r="D45" s="22" t="s">
        <v>1261</v>
      </c>
      <c r="E45" s="16" t="s">
        <v>115</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row>
    <row r="46" spans="1:25" ht="12.95" customHeight="1">
      <c r="A46" s="7"/>
      <c r="B46" s="56"/>
      <c r="C46" s="57"/>
      <c r="D46" s="22" t="s">
        <v>1715</v>
      </c>
      <c r="E46" s="16" t="s">
        <v>117</v>
      </c>
      <c r="F46" s="13">
        <v>6000</v>
      </c>
      <c r="G46" s="13">
        <v>-3000</v>
      </c>
      <c r="H46" s="13">
        <v>0</v>
      </c>
      <c r="I46" s="13">
        <v>0</v>
      </c>
      <c r="J46" s="13">
        <v>-3000</v>
      </c>
      <c r="K46" s="13">
        <v>0</v>
      </c>
      <c r="L46" s="13">
        <v>1000</v>
      </c>
      <c r="M46" s="13">
        <v>0</v>
      </c>
      <c r="N46" s="13">
        <v>1000</v>
      </c>
      <c r="O46" s="13">
        <v>0</v>
      </c>
      <c r="P46" s="13">
        <v>3000</v>
      </c>
      <c r="Q46" s="13">
        <v>-1000</v>
      </c>
      <c r="R46" s="13">
        <v>0</v>
      </c>
      <c r="S46" s="13">
        <v>0</v>
      </c>
      <c r="T46" s="13">
        <v>-1000</v>
      </c>
      <c r="U46" s="13">
        <v>0</v>
      </c>
      <c r="V46" s="13">
        <v>5000</v>
      </c>
      <c r="W46" s="13">
        <v>0</v>
      </c>
      <c r="X46" s="13">
        <v>6000</v>
      </c>
      <c r="Y46" s="13">
        <v>2000</v>
      </c>
    </row>
    <row r="47" spans="1:25" ht="12.95" customHeight="1">
      <c r="A47" s="7"/>
      <c r="B47" s="56"/>
      <c r="C47" s="57" t="s">
        <v>1228</v>
      </c>
      <c r="D47" s="57"/>
      <c r="E47" s="16" t="s">
        <v>118</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row>
    <row r="48" spans="1:25" ht="12.95" customHeight="1">
      <c r="A48" s="7"/>
      <c r="B48" s="55"/>
      <c r="C48" s="55" t="s">
        <v>1809</v>
      </c>
      <c r="D48" s="55"/>
      <c r="E48" s="29" t="s">
        <v>119</v>
      </c>
      <c r="F48" s="18">
        <v>6000</v>
      </c>
      <c r="G48" s="18">
        <v>-3000</v>
      </c>
      <c r="H48" s="18">
        <v>0</v>
      </c>
      <c r="I48" s="18">
        <v>0</v>
      </c>
      <c r="J48" s="18">
        <v>-3000</v>
      </c>
      <c r="K48" s="18">
        <v>0</v>
      </c>
      <c r="L48" s="18">
        <v>1000</v>
      </c>
      <c r="M48" s="18">
        <v>0</v>
      </c>
      <c r="N48" s="18">
        <v>1000</v>
      </c>
      <c r="O48" s="18">
        <v>0</v>
      </c>
      <c r="P48" s="18">
        <v>3000</v>
      </c>
      <c r="Q48" s="18">
        <v>-1000</v>
      </c>
      <c r="R48" s="18">
        <v>0</v>
      </c>
      <c r="S48" s="18">
        <v>0</v>
      </c>
      <c r="T48" s="18">
        <v>-1000</v>
      </c>
      <c r="U48" s="18">
        <v>0</v>
      </c>
      <c r="V48" s="18">
        <v>5000</v>
      </c>
      <c r="W48" s="18">
        <v>0</v>
      </c>
      <c r="X48" s="18">
        <v>6000</v>
      </c>
      <c r="Y48" s="18">
        <v>2000</v>
      </c>
    </row>
  </sheetData>
  <mergeCells count="20">
    <mergeCell ref="B41:B48"/>
    <mergeCell ref="C41:C46"/>
    <mergeCell ref="C47:D47"/>
    <mergeCell ref="C48:D48"/>
    <mergeCell ref="B15:B40"/>
    <mergeCell ref="C15:C23"/>
    <mergeCell ref="C24:C32"/>
    <mergeCell ref="C33:C38"/>
    <mergeCell ref="C39:D39"/>
    <mergeCell ref="C40:D40"/>
    <mergeCell ref="A6:B6"/>
    <mergeCell ref="A8:B8"/>
    <mergeCell ref="B10:I10"/>
    <mergeCell ref="F12:O12"/>
    <mergeCell ref="P12:Y12"/>
    <mergeCell ref="A1:C1"/>
    <mergeCell ref="A2:C2"/>
    <mergeCell ref="A4:B4"/>
    <mergeCell ref="D4:E4"/>
    <mergeCell ref="A5:B5"/>
  </mergeCells>
  <dataValidations count="1">
    <dataValidation type="list" allowBlank="1" showInputMessage="1" showErrorMessage="1" sqref="A9">
      <formula1>'@lists'!$A$75:$B$75</formula1>
    </dataValidation>
  </dataValidations>
  <pageMargins left="0.7" right="0.7" top="0.75" bottom="0.75" header="0.3" footer="0.3"/>
  <pageSetup orientation="portrait"/>
</worksheet>
</file>

<file path=xl/worksheets/sheet1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8bb8563-7a69-4bbc-ba16-f4775ecbf53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377721f-500a-4fda-8127-55cdd0c19c7a}">
  <sheetPr>
    <outlinePr summaryBelow="0" summaryRight="0"/>
  </sheetPr>
  <dimension ref="A1:Z34"/>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26" width="21.5714285714286" customWidth="1"/>
  </cols>
  <sheetData>
    <row r="1" spans="1:26" ht="12.95" customHeight="1">
      <c r="A1" s="47" t="s">
        <v>947</v>
      </c>
      <c r="B1" s="48"/>
      <c r="C1" s="48"/>
      <c r="D1" s="7"/>
      <c r="E1" s="7"/>
      <c r="F1" s="7"/>
      <c r="G1" s="7"/>
      <c r="H1" s="7"/>
      <c r="I1" s="7"/>
      <c r="J1" s="7"/>
      <c r="K1" s="7"/>
      <c r="L1" s="7"/>
      <c r="M1" s="7"/>
      <c r="N1" s="7"/>
      <c r="O1" s="7"/>
      <c r="P1" s="7"/>
      <c r="Q1" s="7"/>
      <c r="R1" s="7"/>
      <c r="S1" s="7"/>
      <c r="T1" s="7"/>
      <c r="U1" s="7"/>
      <c r="V1" s="7"/>
      <c r="W1" s="7"/>
      <c r="X1" s="7"/>
      <c r="Y1" s="7"/>
      <c r="Z1" s="7"/>
    </row>
    <row r="2" spans="1:26" ht="12.95" customHeight="1">
      <c r="A2" s="47" t="s">
        <v>1123</v>
      </c>
      <c r="B2" s="48"/>
      <c r="C2" s="48"/>
      <c r="D2" s="7"/>
      <c r="E2" s="7"/>
      <c r="F2" s="7"/>
      <c r="G2" s="7"/>
      <c r="H2" s="7"/>
      <c r="I2" s="7"/>
      <c r="J2" s="7"/>
      <c r="K2" s="7"/>
      <c r="L2" s="7"/>
      <c r="M2" s="7"/>
      <c r="N2" s="7"/>
      <c r="O2" s="7"/>
      <c r="P2" s="7"/>
      <c r="Q2" s="7"/>
      <c r="R2" s="7"/>
      <c r="S2" s="7"/>
      <c r="T2" s="7"/>
      <c r="U2" s="7"/>
      <c r="V2" s="7"/>
      <c r="W2" s="7"/>
      <c r="X2" s="7"/>
      <c r="Y2" s="7"/>
      <c r="Z2" s="7"/>
    </row>
    <row r="3" spans="1:26" ht="12.95" customHeight="1">
      <c r="A3" s="7"/>
      <c r="B3" s="7"/>
      <c r="C3" s="7"/>
      <c r="D3" s="7"/>
      <c r="E3" s="7"/>
      <c r="F3" s="7"/>
      <c r="G3" s="7"/>
      <c r="H3" s="7"/>
      <c r="I3" s="7"/>
      <c r="J3" s="7"/>
      <c r="K3" s="7"/>
      <c r="L3" s="7"/>
      <c r="M3" s="7"/>
      <c r="N3" s="7"/>
      <c r="O3" s="7"/>
      <c r="P3" s="7"/>
      <c r="Q3" s="7"/>
      <c r="R3" s="7"/>
      <c r="S3" s="7"/>
      <c r="T3" s="7"/>
      <c r="U3" s="7"/>
      <c r="V3" s="7"/>
      <c r="W3" s="7"/>
      <c r="X3" s="7"/>
      <c r="Y3" s="7"/>
      <c r="Z3" s="7"/>
    </row>
    <row r="4" spans="1:26" ht="12.95" customHeight="1">
      <c r="A4" s="49" t="s">
        <v>927</v>
      </c>
      <c r="B4" s="50"/>
      <c r="C4" s="23" t="s">
        <v>80</v>
      </c>
      <c r="D4" s="51" t="str">
        <f>IF(C4&lt;&gt;"",VLOOKUP(C4,'@Entities74'!A2:B81,2,0),"")</f>
        <v>בנק אגוד לישראל בעמ</v>
      </c>
      <c r="E4" s="51"/>
      <c r="F4" s="7"/>
      <c r="G4" s="7"/>
      <c r="H4" s="7"/>
      <c r="I4" s="7"/>
      <c r="J4" s="7"/>
      <c r="K4" s="7"/>
      <c r="L4" s="7"/>
      <c r="M4" s="7"/>
      <c r="N4" s="7"/>
      <c r="O4" s="7"/>
      <c r="P4" s="7"/>
      <c r="Q4" s="7"/>
      <c r="R4" s="7"/>
      <c r="S4" s="7"/>
      <c r="T4" s="7"/>
      <c r="U4" s="7"/>
      <c r="V4" s="7"/>
      <c r="W4" s="7"/>
      <c r="X4" s="7"/>
      <c r="Y4" s="7"/>
      <c r="Z4" s="7"/>
    </row>
    <row r="5" spans="1:26"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row>
    <row r="6" spans="1:26"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row>
    <row r="7" spans="1:26" ht="12.95" customHeight="1">
      <c r="A7" s="14"/>
      <c r="B7" s="14"/>
      <c r="C7" s="26"/>
      <c r="D7" s="7"/>
      <c r="E7" s="7"/>
      <c r="F7" s="7"/>
      <c r="G7" s="7"/>
      <c r="H7" s="7"/>
      <c r="I7" s="7"/>
      <c r="J7" s="7"/>
      <c r="K7" s="7"/>
      <c r="L7" s="7"/>
      <c r="M7" s="7"/>
      <c r="N7" s="7"/>
      <c r="O7" s="7"/>
      <c r="P7" s="7"/>
      <c r="Q7" s="7"/>
      <c r="R7" s="7"/>
      <c r="S7" s="7"/>
      <c r="T7" s="7"/>
      <c r="U7" s="7"/>
      <c r="V7" s="7"/>
      <c r="W7" s="7"/>
      <c r="X7" s="7"/>
      <c r="Y7" s="7"/>
      <c r="Z7" s="7"/>
    </row>
    <row r="8" spans="1:26" ht="12.95" customHeight="1">
      <c r="A8" s="53" t="s">
        <v>1576</v>
      </c>
      <c r="B8" s="53"/>
      <c r="C8" s="19" t="s">
        <v>407</v>
      </c>
      <c r="D8" s="7"/>
      <c r="E8" s="7"/>
      <c r="F8" s="7"/>
      <c r="G8" s="7"/>
      <c r="H8" s="7"/>
      <c r="I8" s="7"/>
      <c r="J8" s="7"/>
      <c r="K8" s="7"/>
      <c r="L8" s="7"/>
      <c r="M8" s="7"/>
      <c r="N8" s="7"/>
      <c r="O8" s="7"/>
      <c r="P8" s="7"/>
      <c r="Q8" s="7"/>
      <c r="R8" s="7"/>
      <c r="S8" s="7"/>
      <c r="T8" s="7"/>
      <c r="U8" s="7"/>
      <c r="V8" s="7"/>
      <c r="W8" s="7"/>
      <c r="X8" s="7"/>
      <c r="Y8" s="7"/>
      <c r="Z8" s="7"/>
    </row>
    <row r="9" spans="1:26" ht="12.95" customHeight="1">
      <c r="A9" s="17" t="s">
        <v>407</v>
      </c>
      <c r="B9" s="7"/>
      <c r="C9" s="7"/>
      <c r="D9" s="7"/>
      <c r="E9" s="7"/>
      <c r="F9" s="7"/>
      <c r="G9" s="7"/>
      <c r="H9" s="7"/>
      <c r="I9" s="7"/>
      <c r="J9" s="7"/>
      <c r="K9" s="7"/>
      <c r="L9" s="7"/>
      <c r="M9" s="7"/>
      <c r="N9" s="7"/>
      <c r="O9" s="7"/>
      <c r="P9" s="7"/>
      <c r="Q9" s="7"/>
      <c r="R9" s="7"/>
      <c r="S9" s="7"/>
      <c r="T9" s="7"/>
      <c r="U9" s="7"/>
      <c r="V9" s="7"/>
      <c r="W9" s="7"/>
      <c r="X9" s="7"/>
      <c r="Y9" s="7"/>
      <c r="Z9" s="7"/>
    </row>
    <row r="10" spans="1:26" ht="14.1" customHeight="1">
      <c r="A10" s="7"/>
      <c r="B10" s="54" t="s">
        <v>408</v>
      </c>
      <c r="C10" s="48"/>
      <c r="D10" s="48"/>
      <c r="E10" s="48"/>
      <c r="F10" s="48"/>
      <c r="G10" s="48"/>
      <c r="H10" s="48"/>
      <c r="I10" s="48"/>
      <c r="J10" s="7"/>
      <c r="K10" s="7"/>
      <c r="L10" s="7"/>
      <c r="M10" s="7"/>
      <c r="N10" s="7"/>
      <c r="O10" s="7"/>
      <c r="P10" s="7"/>
      <c r="Q10" s="7"/>
      <c r="R10" s="7"/>
      <c r="S10" s="7"/>
      <c r="T10" s="7"/>
      <c r="U10" s="7"/>
      <c r="V10" s="7"/>
      <c r="W10" s="7"/>
      <c r="X10" s="7"/>
      <c r="Y10" s="7"/>
      <c r="Z10" s="7"/>
    </row>
    <row r="11" spans="1:26" ht="12.95" customHeight="1">
      <c r="A11" s="7"/>
      <c r="B11" s="9" t="s">
        <v>407</v>
      </c>
      <c r="C11" s="7"/>
      <c r="D11" s="7"/>
      <c r="E11" s="7"/>
      <c r="F11" s="7"/>
      <c r="G11" s="7"/>
      <c r="H11" s="7"/>
      <c r="I11" s="7"/>
      <c r="J11" s="7"/>
      <c r="K11" s="7"/>
      <c r="L11" s="7"/>
      <c r="M11" s="7"/>
      <c r="N11" s="7"/>
      <c r="O11" s="7"/>
      <c r="P11" s="7"/>
      <c r="Q11" s="7"/>
      <c r="R11" s="7"/>
      <c r="S11" s="7"/>
      <c r="T11" s="7"/>
      <c r="U11" s="7"/>
      <c r="V11" s="7"/>
      <c r="W11" s="7"/>
      <c r="X11" s="7"/>
      <c r="Y11" s="7"/>
      <c r="Z11" s="7"/>
    </row>
    <row r="12" spans="1:26" ht="12.95" customHeight="1">
      <c r="A12" s="7"/>
      <c r="B12" s="7"/>
      <c r="C12" s="7"/>
      <c r="D12" s="7"/>
      <c r="E12" s="58" t="s">
        <v>2182</v>
      </c>
      <c r="F12" s="59"/>
      <c r="G12" s="59"/>
      <c r="H12" s="59"/>
      <c r="I12" s="59"/>
      <c r="J12" s="59"/>
      <c r="K12" s="59"/>
      <c r="L12" s="59"/>
      <c r="M12" s="59"/>
      <c r="N12" s="59"/>
      <c r="O12" s="58"/>
      <c r="P12" s="58" t="s">
        <v>2165</v>
      </c>
      <c r="Q12" s="59"/>
      <c r="R12" s="59"/>
      <c r="S12" s="59"/>
      <c r="T12" s="59"/>
      <c r="U12" s="59"/>
      <c r="V12" s="59"/>
      <c r="W12" s="59"/>
      <c r="X12" s="59"/>
      <c r="Y12" s="59"/>
      <c r="Z12" s="58"/>
    </row>
    <row r="13" spans="1:26" ht="12.95" customHeight="1">
      <c r="A13" s="7"/>
      <c r="B13" s="7"/>
      <c r="C13" s="7"/>
      <c r="D13" s="7"/>
      <c r="E13" s="58" t="s">
        <v>985</v>
      </c>
      <c r="F13" s="59"/>
      <c r="G13" s="59"/>
      <c r="H13" s="59"/>
      <c r="I13" s="59"/>
      <c r="J13" s="59"/>
      <c r="K13" s="59"/>
      <c r="L13" s="59"/>
      <c r="M13" s="59"/>
      <c r="N13" s="58"/>
      <c r="O13" s="30" t="s">
        <v>1697</v>
      </c>
      <c r="P13" s="58" t="s">
        <v>985</v>
      </c>
      <c r="Q13" s="59"/>
      <c r="R13" s="59"/>
      <c r="S13" s="59"/>
      <c r="T13" s="59"/>
      <c r="U13" s="59"/>
      <c r="V13" s="59"/>
      <c r="W13" s="59"/>
      <c r="X13" s="59"/>
      <c r="Y13" s="58"/>
      <c r="Z13" s="30" t="s">
        <v>1697</v>
      </c>
    </row>
    <row r="14" spans="1:26" ht="12.95" customHeight="1">
      <c r="A14" s="7"/>
      <c r="B14" s="7"/>
      <c r="C14" s="7"/>
      <c r="D14" s="7"/>
      <c r="E14" s="58" t="s">
        <v>1527</v>
      </c>
      <c r="F14" s="59"/>
      <c r="G14" s="59"/>
      <c r="H14" s="58"/>
      <c r="I14" s="58" t="s">
        <v>1624</v>
      </c>
      <c r="J14" s="58"/>
      <c r="K14" s="58" t="s">
        <v>839</v>
      </c>
      <c r="L14" s="58"/>
      <c r="M14" s="58" t="s">
        <v>1542</v>
      </c>
      <c r="N14" s="58"/>
      <c r="O14" s="64" t="s">
        <v>1343</v>
      </c>
      <c r="P14" s="58" t="s">
        <v>1527</v>
      </c>
      <c r="Q14" s="59"/>
      <c r="R14" s="59"/>
      <c r="S14" s="58"/>
      <c r="T14" s="58" t="s">
        <v>1624</v>
      </c>
      <c r="U14" s="58"/>
      <c r="V14" s="58" t="s">
        <v>839</v>
      </c>
      <c r="W14" s="58"/>
      <c r="X14" s="58" t="s">
        <v>1542</v>
      </c>
      <c r="Y14" s="58"/>
      <c r="Z14" s="64" t="s">
        <v>1343</v>
      </c>
    </row>
    <row r="15" spans="1:26" ht="12.95" customHeight="1">
      <c r="A15" s="7"/>
      <c r="B15" s="7"/>
      <c r="C15" s="7"/>
      <c r="D15" s="7"/>
      <c r="E15" s="58" t="s">
        <v>986</v>
      </c>
      <c r="F15" s="58"/>
      <c r="G15" s="58" t="s">
        <v>839</v>
      </c>
      <c r="H15" s="58"/>
      <c r="I15" s="58" t="s">
        <v>1343</v>
      </c>
      <c r="J15" s="58" t="s">
        <v>1069</v>
      </c>
      <c r="K15" s="58" t="s">
        <v>1343</v>
      </c>
      <c r="L15" s="58" t="s">
        <v>1069</v>
      </c>
      <c r="M15" s="58" t="s">
        <v>1343</v>
      </c>
      <c r="N15" s="58" t="s">
        <v>1069</v>
      </c>
      <c r="O15" s="56"/>
      <c r="P15" s="58" t="s">
        <v>986</v>
      </c>
      <c r="Q15" s="58"/>
      <c r="R15" s="58" t="s">
        <v>839</v>
      </c>
      <c r="S15" s="58"/>
      <c r="T15" s="58" t="s">
        <v>1343</v>
      </c>
      <c r="U15" s="58" t="s">
        <v>1069</v>
      </c>
      <c r="V15" s="58" t="s">
        <v>1343</v>
      </c>
      <c r="W15" s="58" t="s">
        <v>1069</v>
      </c>
      <c r="X15" s="58" t="s">
        <v>1343</v>
      </c>
      <c r="Y15" s="58" t="s">
        <v>1069</v>
      </c>
      <c r="Z15" s="56"/>
    </row>
    <row r="16" spans="1:26" ht="36" customHeight="1">
      <c r="A16" s="7"/>
      <c r="B16" s="7"/>
      <c r="C16" s="7"/>
      <c r="D16" s="7"/>
      <c r="E16" s="30" t="s">
        <v>1343</v>
      </c>
      <c r="F16" s="30" t="s">
        <v>1069</v>
      </c>
      <c r="G16" s="30" t="s">
        <v>1343</v>
      </c>
      <c r="H16" s="30" t="s">
        <v>1069</v>
      </c>
      <c r="I16" s="58"/>
      <c r="J16" s="58"/>
      <c r="K16" s="58"/>
      <c r="L16" s="58"/>
      <c r="M16" s="58"/>
      <c r="N16" s="58"/>
      <c r="O16" s="58"/>
      <c r="P16" s="30" t="s">
        <v>1343</v>
      </c>
      <c r="Q16" s="30" t="s">
        <v>1069</v>
      </c>
      <c r="R16" s="30" t="s">
        <v>1343</v>
      </c>
      <c r="S16" s="30" t="s">
        <v>1069</v>
      </c>
      <c r="T16" s="58"/>
      <c r="U16" s="58"/>
      <c r="V16" s="58"/>
      <c r="W16" s="58"/>
      <c r="X16" s="58"/>
      <c r="Y16" s="58"/>
      <c r="Z16" s="58"/>
    </row>
    <row r="17" spans="1:26" ht="12.95" customHeight="1">
      <c r="A17" s="7"/>
      <c r="B17" s="7"/>
      <c r="C17" s="7"/>
      <c r="D17" s="7"/>
      <c r="E17" s="16" t="s">
        <v>54</v>
      </c>
      <c r="F17" s="16" t="s">
        <v>91</v>
      </c>
      <c r="G17" s="16" t="s">
        <v>113</v>
      </c>
      <c r="H17" s="16" t="s">
        <v>127</v>
      </c>
      <c r="I17" s="16" t="s">
        <v>141</v>
      </c>
      <c r="J17" s="16" t="s">
        <v>147</v>
      </c>
      <c r="K17" s="16" t="s">
        <v>442</v>
      </c>
      <c r="L17" s="16" t="s">
        <v>443</v>
      </c>
      <c r="M17" s="16" t="s">
        <v>471</v>
      </c>
      <c r="N17" s="16" t="s">
        <v>62</v>
      </c>
      <c r="O17" s="16" t="s">
        <v>68</v>
      </c>
      <c r="P17" s="16" t="s">
        <v>54</v>
      </c>
      <c r="Q17" s="16" t="s">
        <v>91</v>
      </c>
      <c r="R17" s="16" t="s">
        <v>113</v>
      </c>
      <c r="S17" s="16" t="s">
        <v>127</v>
      </c>
      <c r="T17" s="16" t="s">
        <v>141</v>
      </c>
      <c r="U17" s="16" t="s">
        <v>147</v>
      </c>
      <c r="V17" s="16" t="s">
        <v>442</v>
      </c>
      <c r="W17" s="16" t="s">
        <v>443</v>
      </c>
      <c r="X17" s="16" t="s">
        <v>471</v>
      </c>
      <c r="Y17" s="16" t="s">
        <v>62</v>
      </c>
      <c r="Z17" s="16" t="s">
        <v>68</v>
      </c>
    </row>
    <row r="18" spans="1:26" ht="12.95" customHeight="1">
      <c r="A18" s="7"/>
      <c r="B18" s="55" t="s">
        <v>523</v>
      </c>
      <c r="C18" s="22" t="s">
        <v>1984</v>
      </c>
      <c r="D18" s="16" t="s">
        <v>54</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row>
    <row r="19" spans="1:26" ht="12.95" customHeight="1">
      <c r="A19" s="7"/>
      <c r="B19" s="56"/>
      <c r="C19" s="22" t="s">
        <v>1648</v>
      </c>
      <c r="D19" s="16" t="s">
        <v>91</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row>
    <row r="20" spans="1:26" ht="12.95" customHeight="1">
      <c r="A20" s="7"/>
      <c r="B20" s="56"/>
      <c r="C20" s="22" t="s">
        <v>1643</v>
      </c>
      <c r="D20" s="16" t="s">
        <v>113</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row>
    <row r="21" spans="1:26" ht="12.95" customHeight="1">
      <c r="A21" s="7"/>
      <c r="B21" s="56"/>
      <c r="C21" s="22" t="s">
        <v>883</v>
      </c>
      <c r="D21" s="16" t="s">
        <v>127</v>
      </c>
      <c r="E21" s="13">
        <v>70000</v>
      </c>
      <c r="F21" s="13">
        <v>76000</v>
      </c>
      <c r="G21" s="13">
        <v>32000</v>
      </c>
      <c r="H21" s="13">
        <v>40000</v>
      </c>
      <c r="I21" s="13">
        <v>13000</v>
      </c>
      <c r="J21" s="13">
        <v>13000</v>
      </c>
      <c r="K21" s="13">
        <v>89000</v>
      </c>
      <c r="L21" s="13">
        <v>89000</v>
      </c>
      <c r="M21" s="13">
        <v>0</v>
      </c>
      <c r="N21" s="13">
        <v>0</v>
      </c>
      <c r="O21" s="13">
        <v>204000</v>
      </c>
      <c r="P21" s="13">
        <v>65000</v>
      </c>
      <c r="Q21" s="13">
        <v>104000</v>
      </c>
      <c r="R21" s="13">
        <v>40000</v>
      </c>
      <c r="S21" s="13">
        <v>40000</v>
      </c>
      <c r="T21" s="13">
        <v>10000</v>
      </c>
      <c r="U21" s="13">
        <v>10000</v>
      </c>
      <c r="V21" s="13">
        <v>76000</v>
      </c>
      <c r="W21" s="13">
        <v>91000</v>
      </c>
      <c r="X21" s="13">
        <v>0</v>
      </c>
      <c r="Y21" s="13">
        <v>0</v>
      </c>
      <c r="Z21" s="13">
        <v>191000</v>
      </c>
    </row>
    <row r="22" spans="1:26" ht="12.95" customHeight="1">
      <c r="A22" s="7"/>
      <c r="B22" s="56"/>
      <c r="C22" s="22" t="s">
        <v>1149</v>
      </c>
      <c r="D22" s="16" t="s">
        <v>141</v>
      </c>
      <c r="E22" s="13">
        <v>0</v>
      </c>
      <c r="F22" s="13">
        <v>0</v>
      </c>
      <c r="G22" s="13">
        <v>3000</v>
      </c>
      <c r="H22" s="13">
        <v>5000</v>
      </c>
      <c r="I22" s="13">
        <v>0</v>
      </c>
      <c r="J22" s="13">
        <v>0</v>
      </c>
      <c r="K22" s="13">
        <v>1000</v>
      </c>
      <c r="L22" s="13">
        <v>1000</v>
      </c>
      <c r="M22" s="13">
        <v>0</v>
      </c>
      <c r="N22" s="13">
        <v>0</v>
      </c>
      <c r="O22" s="13">
        <v>4000</v>
      </c>
      <c r="P22" s="13">
        <v>0</v>
      </c>
      <c r="Q22" s="13">
        <v>0</v>
      </c>
      <c r="R22" s="13">
        <v>5000</v>
      </c>
      <c r="S22" s="13">
        <v>5000</v>
      </c>
      <c r="T22" s="13">
        <v>0</v>
      </c>
      <c r="U22" s="13">
        <v>0</v>
      </c>
      <c r="V22" s="13">
        <v>1000</v>
      </c>
      <c r="W22" s="13">
        <v>1000</v>
      </c>
      <c r="X22" s="13">
        <v>0</v>
      </c>
      <c r="Y22" s="13">
        <v>0</v>
      </c>
      <c r="Z22" s="13">
        <v>6000</v>
      </c>
    </row>
    <row r="23" spans="1:26" ht="12.95" customHeight="1">
      <c r="A23" s="7"/>
      <c r="B23" s="56"/>
      <c r="C23" s="22" t="s">
        <v>884</v>
      </c>
      <c r="D23" s="16" t="s">
        <v>147</v>
      </c>
      <c r="E23" s="13">
        <v>70000</v>
      </c>
      <c r="F23" s="13">
        <v>76000</v>
      </c>
      <c r="G23" s="13">
        <v>29000</v>
      </c>
      <c r="H23" s="13">
        <v>35000</v>
      </c>
      <c r="I23" s="13">
        <v>13000</v>
      </c>
      <c r="J23" s="13">
        <v>13000</v>
      </c>
      <c r="K23" s="13">
        <v>88000</v>
      </c>
      <c r="L23" s="13">
        <v>88000</v>
      </c>
      <c r="M23" s="13">
        <v>0</v>
      </c>
      <c r="N23" s="13">
        <v>0</v>
      </c>
      <c r="O23" s="13">
        <v>200000</v>
      </c>
      <c r="P23" s="13">
        <v>65000</v>
      </c>
      <c r="Q23" s="13">
        <v>104000</v>
      </c>
      <c r="R23" s="13">
        <v>35000</v>
      </c>
      <c r="S23" s="13">
        <v>35000</v>
      </c>
      <c r="T23" s="13">
        <v>10000</v>
      </c>
      <c r="U23" s="13">
        <v>10000</v>
      </c>
      <c r="V23" s="13">
        <v>75000</v>
      </c>
      <c r="W23" s="13">
        <v>90000</v>
      </c>
      <c r="X23" s="13">
        <v>0</v>
      </c>
      <c r="Y23" s="13">
        <v>0</v>
      </c>
      <c r="Z23" s="13">
        <v>185000</v>
      </c>
    </row>
    <row r="24" spans="1:26" ht="12.95" customHeight="1">
      <c r="A24" s="7"/>
      <c r="B24" s="56"/>
      <c r="C24" s="22" t="s">
        <v>1191</v>
      </c>
      <c r="D24" s="16" t="s">
        <v>442</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row>
    <row r="25" spans="1:26" ht="12.95" customHeight="1">
      <c r="A25" s="7"/>
      <c r="B25" s="56"/>
      <c r="C25" s="22" t="s">
        <v>1661</v>
      </c>
      <c r="D25" s="16" t="s">
        <v>443</v>
      </c>
      <c r="E25" s="13">
        <v>1000</v>
      </c>
      <c r="F25" s="13">
        <v>1000</v>
      </c>
      <c r="G25" s="13">
        <v>0</v>
      </c>
      <c r="H25" s="13">
        <v>0</v>
      </c>
      <c r="I25" s="13">
        <v>0</v>
      </c>
      <c r="J25" s="13">
        <v>0</v>
      </c>
      <c r="K25" s="13">
        <v>1000</v>
      </c>
      <c r="L25" s="13">
        <v>10000</v>
      </c>
      <c r="M25" s="13">
        <v>0</v>
      </c>
      <c r="N25" s="13">
        <v>0</v>
      </c>
      <c r="O25" s="13">
        <v>2000</v>
      </c>
      <c r="P25" s="13">
        <v>0</v>
      </c>
      <c r="Q25" s="13">
        <v>0</v>
      </c>
      <c r="R25" s="13">
        <v>0</v>
      </c>
      <c r="S25" s="13">
        <v>0</v>
      </c>
      <c r="T25" s="13">
        <v>0</v>
      </c>
      <c r="U25" s="13">
        <v>0</v>
      </c>
      <c r="V25" s="13">
        <v>0</v>
      </c>
      <c r="W25" s="13">
        <v>0</v>
      </c>
      <c r="X25" s="13">
        <v>0</v>
      </c>
      <c r="Y25" s="13">
        <v>0</v>
      </c>
      <c r="Z25" s="13">
        <v>0</v>
      </c>
    </row>
    <row r="26" spans="1:26" ht="12.95" customHeight="1">
      <c r="A26" s="7"/>
      <c r="B26" s="57"/>
      <c r="C26" s="22" t="s">
        <v>1692</v>
      </c>
      <c r="D26" s="16" t="s">
        <v>471</v>
      </c>
      <c r="E26" s="13">
        <v>71000</v>
      </c>
      <c r="F26" s="13">
        <v>77000</v>
      </c>
      <c r="G26" s="13">
        <v>29000</v>
      </c>
      <c r="H26" s="13">
        <v>35000</v>
      </c>
      <c r="I26" s="13">
        <v>13000</v>
      </c>
      <c r="J26" s="13">
        <v>13000</v>
      </c>
      <c r="K26" s="13">
        <v>89000</v>
      </c>
      <c r="L26" s="13">
        <v>98000</v>
      </c>
      <c r="M26" s="13">
        <v>0</v>
      </c>
      <c r="N26" s="13">
        <v>0</v>
      </c>
      <c r="O26" s="13">
        <v>202000</v>
      </c>
      <c r="P26" s="13">
        <v>65000</v>
      </c>
      <c r="Q26" s="13">
        <v>104000</v>
      </c>
      <c r="R26" s="13">
        <v>35000</v>
      </c>
      <c r="S26" s="13">
        <v>35000</v>
      </c>
      <c r="T26" s="13">
        <v>10000</v>
      </c>
      <c r="U26" s="13">
        <v>10000</v>
      </c>
      <c r="V26" s="13">
        <v>75000</v>
      </c>
      <c r="W26" s="13">
        <v>90000</v>
      </c>
      <c r="X26" s="13">
        <v>0</v>
      </c>
      <c r="Y26" s="13">
        <v>0</v>
      </c>
      <c r="Z26" s="13">
        <v>185000</v>
      </c>
    </row>
    <row r="27" spans="1:26" ht="12.95" customHeight="1">
      <c r="A27" s="7"/>
      <c r="B27" s="55" t="s">
        <v>510</v>
      </c>
      <c r="C27" s="22" t="s">
        <v>1990</v>
      </c>
      <c r="D27" s="16" t="s">
        <v>62</v>
      </c>
      <c r="E27" s="13">
        <v>0</v>
      </c>
      <c r="F27" s="13">
        <v>1000</v>
      </c>
      <c r="G27" s="13">
        <v>13000</v>
      </c>
      <c r="H27" s="13">
        <v>43000</v>
      </c>
      <c r="I27" s="13">
        <v>4000</v>
      </c>
      <c r="J27" s="13">
        <v>5000</v>
      </c>
      <c r="K27" s="13">
        <v>98000</v>
      </c>
      <c r="L27" s="13">
        <v>98000</v>
      </c>
      <c r="M27" s="45"/>
      <c r="N27" s="45"/>
      <c r="O27" s="13">
        <v>115000</v>
      </c>
      <c r="P27" s="13">
        <v>1000</v>
      </c>
      <c r="Q27" s="13">
        <v>77000</v>
      </c>
      <c r="R27" s="13">
        <v>24000</v>
      </c>
      <c r="S27" s="13">
        <v>121000</v>
      </c>
      <c r="T27" s="13">
        <v>5000</v>
      </c>
      <c r="U27" s="13">
        <v>7000</v>
      </c>
      <c r="V27" s="13">
        <v>16000</v>
      </c>
      <c r="W27" s="13">
        <v>89000</v>
      </c>
      <c r="X27" s="45"/>
      <c r="Y27" s="45"/>
      <c r="Z27" s="13">
        <v>46000</v>
      </c>
    </row>
    <row r="28" spans="1:26" ht="12.95" customHeight="1">
      <c r="A28" s="7"/>
      <c r="B28" s="56"/>
      <c r="C28" s="22" t="s">
        <v>1993</v>
      </c>
      <c r="D28" s="16" t="s">
        <v>68</v>
      </c>
      <c r="E28" s="13">
        <v>0</v>
      </c>
      <c r="F28" s="13">
        <v>0</v>
      </c>
      <c r="G28" s="13">
        <v>0</v>
      </c>
      <c r="H28" s="13">
        <v>0</v>
      </c>
      <c r="I28" s="13">
        <v>0</v>
      </c>
      <c r="J28" s="13">
        <v>0</v>
      </c>
      <c r="K28" s="13">
        <v>0</v>
      </c>
      <c r="L28" s="13">
        <v>0</v>
      </c>
      <c r="M28" s="45"/>
      <c r="N28" s="45"/>
      <c r="O28" s="13">
        <v>0</v>
      </c>
      <c r="P28" s="13">
        <v>0</v>
      </c>
      <c r="Q28" s="13">
        <v>0</v>
      </c>
      <c r="R28" s="13">
        <v>0</v>
      </c>
      <c r="S28" s="13">
        <v>0</v>
      </c>
      <c r="T28" s="13">
        <v>0</v>
      </c>
      <c r="U28" s="13">
        <v>0</v>
      </c>
      <c r="V28" s="13">
        <v>0</v>
      </c>
      <c r="W28" s="13">
        <v>0</v>
      </c>
      <c r="X28" s="45"/>
      <c r="Y28" s="45"/>
      <c r="Z28" s="13">
        <v>0</v>
      </c>
    </row>
    <row r="29" spans="1:26" ht="12.95" customHeight="1">
      <c r="A29" s="7"/>
      <c r="B29" s="56"/>
      <c r="C29" s="22" t="s">
        <v>1634</v>
      </c>
      <c r="D29" s="16" t="s">
        <v>72</v>
      </c>
      <c r="E29" s="13">
        <v>0</v>
      </c>
      <c r="F29" s="13">
        <v>0</v>
      </c>
      <c r="G29" s="13">
        <v>0</v>
      </c>
      <c r="H29" s="13">
        <v>0</v>
      </c>
      <c r="I29" s="13">
        <v>0</v>
      </c>
      <c r="J29" s="13">
        <v>0</v>
      </c>
      <c r="K29" s="13">
        <v>0</v>
      </c>
      <c r="L29" s="13">
        <v>0</v>
      </c>
      <c r="M29" s="45"/>
      <c r="N29" s="45"/>
      <c r="O29" s="13">
        <v>0</v>
      </c>
      <c r="P29" s="13">
        <v>0</v>
      </c>
      <c r="Q29" s="13">
        <v>0</v>
      </c>
      <c r="R29" s="13">
        <v>0</v>
      </c>
      <c r="S29" s="13">
        <v>0</v>
      </c>
      <c r="T29" s="13">
        <v>0</v>
      </c>
      <c r="U29" s="13">
        <v>0</v>
      </c>
      <c r="V29" s="13">
        <v>0</v>
      </c>
      <c r="W29" s="13">
        <v>0</v>
      </c>
      <c r="X29" s="45"/>
      <c r="Y29" s="45"/>
      <c r="Z29" s="13">
        <v>0</v>
      </c>
    </row>
    <row r="30" spans="1:26" ht="12.95" customHeight="1">
      <c r="A30" s="7"/>
      <c r="B30" s="56"/>
      <c r="C30" s="22" t="s">
        <v>806</v>
      </c>
      <c r="D30" s="16" t="s">
        <v>79</v>
      </c>
      <c r="E30" s="13">
        <v>0</v>
      </c>
      <c r="F30" s="13">
        <v>0</v>
      </c>
      <c r="G30" s="13">
        <v>0</v>
      </c>
      <c r="H30" s="13">
        <v>0</v>
      </c>
      <c r="I30" s="13">
        <v>0</v>
      </c>
      <c r="J30" s="13">
        <v>0</v>
      </c>
      <c r="K30" s="13">
        <v>192000</v>
      </c>
      <c r="L30" s="13">
        <v>256000</v>
      </c>
      <c r="M30" s="45"/>
      <c r="N30" s="45"/>
      <c r="O30" s="13">
        <v>192000</v>
      </c>
      <c r="P30" s="13">
        <v>0</v>
      </c>
      <c r="Q30" s="13">
        <v>0</v>
      </c>
      <c r="R30" s="13">
        <v>0</v>
      </c>
      <c r="S30" s="13">
        <v>0</v>
      </c>
      <c r="T30" s="13">
        <v>0</v>
      </c>
      <c r="U30" s="13">
        <v>0</v>
      </c>
      <c r="V30" s="13">
        <v>208000</v>
      </c>
      <c r="W30" s="13">
        <v>215000</v>
      </c>
      <c r="X30" s="45"/>
      <c r="Y30" s="45"/>
      <c r="Z30" s="13">
        <v>208000</v>
      </c>
    </row>
    <row r="31" spans="1:26" ht="12.95" customHeight="1">
      <c r="A31" s="7"/>
      <c r="B31" s="56"/>
      <c r="C31" s="22" t="s">
        <v>1212</v>
      </c>
      <c r="D31" s="16" t="s">
        <v>82</v>
      </c>
      <c r="E31" s="13">
        <v>48000</v>
      </c>
      <c r="F31" s="13">
        <v>48000</v>
      </c>
      <c r="G31" s="13">
        <v>23000</v>
      </c>
      <c r="H31" s="13">
        <v>23000</v>
      </c>
      <c r="I31" s="13">
        <v>26000</v>
      </c>
      <c r="J31" s="13">
        <v>26000</v>
      </c>
      <c r="K31" s="13">
        <v>4000</v>
      </c>
      <c r="L31" s="13">
        <v>4000</v>
      </c>
      <c r="M31" s="45"/>
      <c r="N31" s="45"/>
      <c r="O31" s="13">
        <v>101000</v>
      </c>
      <c r="P31" s="13">
        <v>0</v>
      </c>
      <c r="Q31" s="13">
        <v>0</v>
      </c>
      <c r="R31" s="13">
        <v>0</v>
      </c>
      <c r="S31" s="13">
        <v>0</v>
      </c>
      <c r="T31" s="13">
        <v>18000</v>
      </c>
      <c r="U31" s="13">
        <v>18000</v>
      </c>
      <c r="V31" s="13">
        <v>0</v>
      </c>
      <c r="W31" s="13">
        <v>0</v>
      </c>
      <c r="X31" s="45"/>
      <c r="Y31" s="45"/>
      <c r="Z31" s="13">
        <v>18000</v>
      </c>
    </row>
    <row r="32" spans="1:26" ht="12.95" customHeight="1">
      <c r="A32" s="7"/>
      <c r="B32" s="57"/>
      <c r="C32" s="22" t="s">
        <v>1695</v>
      </c>
      <c r="D32" s="16" t="s">
        <v>84</v>
      </c>
      <c r="E32" s="13">
        <v>48000</v>
      </c>
      <c r="F32" s="13">
        <v>49000</v>
      </c>
      <c r="G32" s="13">
        <v>36000</v>
      </c>
      <c r="H32" s="13">
        <v>66000</v>
      </c>
      <c r="I32" s="13">
        <v>30000</v>
      </c>
      <c r="J32" s="13">
        <v>31000</v>
      </c>
      <c r="K32" s="13">
        <v>294000</v>
      </c>
      <c r="L32" s="13">
        <v>358000</v>
      </c>
      <c r="M32" s="45"/>
      <c r="N32" s="45"/>
      <c r="O32" s="13">
        <v>408000</v>
      </c>
      <c r="P32" s="13">
        <v>1000</v>
      </c>
      <c r="Q32" s="13">
        <v>77000</v>
      </c>
      <c r="R32" s="13">
        <v>24000</v>
      </c>
      <c r="S32" s="13">
        <v>121000</v>
      </c>
      <c r="T32" s="13">
        <v>23000</v>
      </c>
      <c r="U32" s="13">
        <v>25000</v>
      </c>
      <c r="V32" s="13">
        <v>224000</v>
      </c>
      <c r="W32" s="13">
        <v>304000</v>
      </c>
      <c r="X32" s="45"/>
      <c r="Y32" s="45"/>
      <c r="Z32" s="13">
        <v>272000</v>
      </c>
    </row>
    <row r="33" spans="1:26" ht="12.95" customHeight="1">
      <c r="A33" s="7"/>
      <c r="B33" s="57" t="s">
        <v>20</v>
      </c>
      <c r="C33" s="57"/>
      <c r="D33" s="16" t="s">
        <v>85</v>
      </c>
      <c r="E33" s="13">
        <v>1252000</v>
      </c>
      <c r="F33" s="13">
        <v>1268000</v>
      </c>
      <c r="G33" s="13">
        <v>603000</v>
      </c>
      <c r="H33" s="13">
        <v>610000</v>
      </c>
      <c r="I33" s="13">
        <v>0</v>
      </c>
      <c r="J33" s="13">
        <v>0</v>
      </c>
      <c r="K33" s="13">
        <v>110000</v>
      </c>
      <c r="L33" s="13">
        <v>112000</v>
      </c>
      <c r="M33" s="45"/>
      <c r="N33" s="45"/>
      <c r="O33" s="13">
        <v>1965000</v>
      </c>
      <c r="P33" s="13">
        <v>1190000</v>
      </c>
      <c r="Q33" s="13">
        <v>1224000</v>
      </c>
      <c r="R33" s="13">
        <v>573000</v>
      </c>
      <c r="S33" s="13">
        <v>589000</v>
      </c>
      <c r="T33" s="13">
        <v>0</v>
      </c>
      <c r="U33" s="13">
        <v>0</v>
      </c>
      <c r="V33" s="13">
        <v>105000</v>
      </c>
      <c r="W33" s="13">
        <v>108000</v>
      </c>
      <c r="X33" s="45"/>
      <c r="Y33" s="45"/>
      <c r="Z33" s="13">
        <v>1868000</v>
      </c>
    </row>
    <row r="34" spans="1:26" ht="12.95" customHeight="1">
      <c r="A34" s="7"/>
      <c r="B34" s="55" t="s">
        <v>1764</v>
      </c>
      <c r="C34" s="55"/>
      <c r="D34" s="29" t="s">
        <v>86</v>
      </c>
      <c r="E34" s="18">
        <v>0</v>
      </c>
      <c r="F34" s="18">
        <v>1000</v>
      </c>
      <c r="G34" s="18">
        <v>0</v>
      </c>
      <c r="H34" s="18">
        <v>0</v>
      </c>
      <c r="I34" s="18">
        <v>2000</v>
      </c>
      <c r="J34" s="18">
        <v>3000</v>
      </c>
      <c r="K34" s="18">
        <v>0</v>
      </c>
      <c r="L34" s="18">
        <v>10000</v>
      </c>
      <c r="M34" s="18">
        <v>0</v>
      </c>
      <c r="N34" s="18">
        <v>0</v>
      </c>
      <c r="O34" s="18">
        <v>2000</v>
      </c>
      <c r="P34" s="18">
        <v>0</v>
      </c>
      <c r="Q34" s="18">
        <v>3000</v>
      </c>
      <c r="R34" s="18">
        <v>0</v>
      </c>
      <c r="S34" s="18">
        <v>0</v>
      </c>
      <c r="T34" s="18">
        <v>3000</v>
      </c>
      <c r="U34" s="18">
        <v>3000</v>
      </c>
      <c r="V34" s="18">
        <v>0</v>
      </c>
      <c r="W34" s="18">
        <v>20000</v>
      </c>
      <c r="X34" s="18">
        <v>0</v>
      </c>
      <c r="Y34" s="18">
        <v>0</v>
      </c>
      <c r="Z34" s="18">
        <v>3000</v>
      </c>
    </row>
  </sheetData>
  <mergeCells count="42">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A6:B6"/>
    <mergeCell ref="A8:B8"/>
    <mergeCell ref="B10:I10"/>
    <mergeCell ref="E12:O12"/>
    <mergeCell ref="P12:Z12"/>
    <mergeCell ref="A1:C1"/>
    <mergeCell ref="A2:C2"/>
    <mergeCell ref="A4:B4"/>
    <mergeCell ref="D4:E4"/>
    <mergeCell ref="A5:B5"/>
  </mergeCells>
  <dataValidations count="1">
    <dataValidation type="list" allowBlank="1" showInputMessage="1" showErrorMessage="1" sqref="A9">
      <formula1>'@lists'!$A$76:$B$76</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b5ba920-8c66-4db6-91fb-759e9b32297a}">
  <sheetPr>
    <outlinePr summaryBelow="0" summaryRight="0"/>
  </sheetPr>
  <dimension ref="A1:I27"/>
  <sheetViews>
    <sheetView workbookViewId="0" topLeftCell="A1"/>
  </sheetViews>
  <sheetFormatPr defaultColWidth="11.4242857142857" defaultRowHeight="12.75"/>
  <cols>
    <col min="1" max="1" width="2.85714285714286" customWidth="1"/>
    <col min="2" max="2" width="25.1428571428571" customWidth="1"/>
    <col min="3" max="3" width="27.1428571428571" customWidth="1"/>
    <col min="4" max="4" width="8" customWidth="1"/>
    <col min="5" max="6" width="21.5714285714286" customWidth="1"/>
    <col min="7"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IF(C4&lt;&gt;"",VLOOKUP(C4,'@Entities7'!A2:B81,2,0),"")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c r="D6" s="7"/>
      <c r="E6" s="7"/>
      <c r="F6" s="7"/>
      <c r="G6" s="7"/>
      <c r="H6" s="7"/>
      <c r="I6" s="7"/>
    </row>
    <row r="7" spans="1:9" ht="12.95" customHeight="1">
      <c r="A7" s="14"/>
      <c r="B7" s="14"/>
      <c r="C7" s="26"/>
      <c r="D7" s="7"/>
      <c r="E7" s="7"/>
      <c r="F7" s="7"/>
      <c r="G7" s="7"/>
      <c r="H7" s="7"/>
      <c r="I7" s="7"/>
    </row>
    <row r="8" spans="1:9" ht="12.95" customHeight="1">
      <c r="A8" s="53" t="s">
        <v>1576</v>
      </c>
      <c r="B8" s="53"/>
      <c r="C8" s="19" t="s">
        <v>194</v>
      </c>
      <c r="D8" s="7"/>
      <c r="E8" s="7"/>
      <c r="F8" s="7"/>
      <c r="G8" s="7"/>
      <c r="H8" s="7"/>
      <c r="I8" s="7"/>
    </row>
    <row r="9" spans="1:9" ht="12.95" customHeight="1">
      <c r="A9" s="17" t="s">
        <v>194</v>
      </c>
      <c r="B9" s="7"/>
      <c r="C9" s="7"/>
      <c r="D9" s="7"/>
      <c r="E9" s="7"/>
      <c r="F9" s="7"/>
      <c r="G9" s="7"/>
      <c r="H9" s="7"/>
      <c r="I9" s="7"/>
    </row>
    <row r="10" spans="1:9" ht="27.95" customHeight="1">
      <c r="A10" s="7"/>
      <c r="B10" s="54" t="s">
        <v>195</v>
      </c>
      <c r="C10" s="48"/>
      <c r="D10" s="48"/>
      <c r="E10" s="48"/>
      <c r="F10" s="48"/>
      <c r="G10" s="48"/>
      <c r="H10" s="48"/>
      <c r="I10" s="48"/>
    </row>
    <row r="11" spans="1:9" ht="12.95" customHeight="1">
      <c r="A11" s="7"/>
      <c r="B11" s="9" t="s">
        <v>194</v>
      </c>
      <c r="C11" s="7"/>
      <c r="D11" s="7"/>
      <c r="E11" s="7"/>
      <c r="F11" s="7"/>
      <c r="G11" s="7"/>
      <c r="H11" s="7"/>
      <c r="I11" s="7"/>
    </row>
    <row r="12" spans="1:9" ht="12.95" customHeight="1">
      <c r="A12" s="7"/>
      <c r="B12" s="7"/>
      <c r="C12" s="7"/>
      <c r="D12" s="7"/>
      <c r="E12" s="30" t="s">
        <v>2182</v>
      </c>
      <c r="F12" s="30" t="s">
        <v>2165</v>
      </c>
      <c r="G12" s="7"/>
      <c r="H12" s="7"/>
      <c r="I12" s="7"/>
    </row>
    <row r="13" spans="1:9" ht="12.95" customHeight="1">
      <c r="A13" s="7"/>
      <c r="B13" s="7"/>
      <c r="C13" s="7"/>
      <c r="D13" s="7"/>
      <c r="E13" s="30" t="s">
        <v>1183</v>
      </c>
      <c r="F13" s="30" t="s">
        <v>1183</v>
      </c>
      <c r="G13" s="7"/>
      <c r="H13" s="7"/>
      <c r="I13" s="7"/>
    </row>
    <row r="14" spans="1:9" ht="12.95" customHeight="1">
      <c r="A14" s="7"/>
      <c r="B14" s="7"/>
      <c r="C14" s="7"/>
      <c r="D14" s="7"/>
      <c r="E14" s="16" t="s">
        <v>54</v>
      </c>
      <c r="F14" s="16" t="s">
        <v>54</v>
      </c>
      <c r="G14" s="7"/>
      <c r="H14" s="7"/>
      <c r="I14" s="7"/>
    </row>
    <row r="15" spans="1:9" ht="12.95" customHeight="1">
      <c r="A15" s="7"/>
      <c r="B15" s="57" t="s">
        <v>1175</v>
      </c>
      <c r="C15" s="57"/>
      <c r="D15" s="16" t="s">
        <v>54</v>
      </c>
      <c r="E15" s="42">
        <v>2</v>
      </c>
      <c r="F15" s="42">
        <v>2</v>
      </c>
      <c r="G15" s="7"/>
      <c r="H15" s="7"/>
      <c r="I15" s="7"/>
    </row>
    <row r="16" spans="1:9" ht="12.95" customHeight="1">
      <c r="A16" s="7"/>
      <c r="B16" s="22"/>
      <c r="C16" s="22" t="s">
        <v>1776</v>
      </c>
      <c r="D16" s="16" t="s">
        <v>91</v>
      </c>
      <c r="E16" s="42">
        <v>2</v>
      </c>
      <c r="F16" s="42">
        <v>2</v>
      </c>
      <c r="G16" s="7"/>
      <c r="H16" s="7"/>
      <c r="I16" s="7"/>
    </row>
    <row r="17" spans="1:9" ht="12.95" customHeight="1">
      <c r="A17" s="7"/>
      <c r="B17" s="22"/>
      <c r="C17" s="22" t="s">
        <v>1778</v>
      </c>
      <c r="D17" s="16" t="s">
        <v>113</v>
      </c>
      <c r="E17" s="42">
        <v>2</v>
      </c>
      <c r="F17" s="42">
        <v>2</v>
      </c>
      <c r="G17" s="7"/>
      <c r="H17" s="7"/>
      <c r="I17" s="7"/>
    </row>
    <row r="18" spans="1:9" ht="12.95" customHeight="1">
      <c r="A18" s="7"/>
      <c r="B18" s="22"/>
      <c r="C18" s="22" t="s">
        <v>1777</v>
      </c>
      <c r="D18" s="16" t="s">
        <v>127</v>
      </c>
      <c r="E18" s="42">
        <v>2</v>
      </c>
      <c r="F18" s="42">
        <v>2</v>
      </c>
      <c r="G18" s="7"/>
      <c r="H18" s="7"/>
      <c r="I18" s="7"/>
    </row>
    <row r="19" spans="1:9" ht="12.95" customHeight="1">
      <c r="A19" s="7"/>
      <c r="B19" s="57" t="s">
        <v>1176</v>
      </c>
      <c r="C19" s="57"/>
      <c r="D19" s="16" t="s">
        <v>141</v>
      </c>
      <c r="E19" s="42">
        <v>2</v>
      </c>
      <c r="F19" s="42">
        <v>2</v>
      </c>
      <c r="G19" s="7"/>
      <c r="H19" s="7"/>
      <c r="I19" s="7"/>
    </row>
    <row r="20" spans="1:9" ht="12.95" customHeight="1">
      <c r="A20" s="7"/>
      <c r="B20" s="22"/>
      <c r="C20" s="22" t="s">
        <v>1784</v>
      </c>
      <c r="D20" s="16" t="s">
        <v>147</v>
      </c>
      <c r="E20" s="42">
        <v>2</v>
      </c>
      <c r="F20" s="42">
        <v>2</v>
      </c>
      <c r="G20" s="7"/>
      <c r="H20" s="7"/>
      <c r="I20" s="7"/>
    </row>
    <row r="21" spans="1:9" ht="12.95" customHeight="1">
      <c r="A21" s="7"/>
      <c r="B21" s="22"/>
      <c r="C21" s="22" t="s">
        <v>1759</v>
      </c>
      <c r="D21" s="16" t="s">
        <v>442</v>
      </c>
      <c r="E21" s="42">
        <v>3</v>
      </c>
      <c r="F21" s="42">
        <v>3</v>
      </c>
      <c r="G21" s="7"/>
      <c r="H21" s="7"/>
      <c r="I21" s="7"/>
    </row>
    <row r="22" spans="1:9" ht="12.95" customHeight="1">
      <c r="A22" s="7"/>
      <c r="B22" s="22"/>
      <c r="C22" s="22" t="s">
        <v>1787</v>
      </c>
      <c r="D22" s="16" t="s">
        <v>443</v>
      </c>
      <c r="E22" s="42">
        <v>3</v>
      </c>
      <c r="F22" s="42">
        <v>3</v>
      </c>
      <c r="G22" s="7"/>
      <c r="H22" s="7"/>
      <c r="I22" s="7"/>
    </row>
    <row r="23" spans="1:9" ht="12.95" customHeight="1">
      <c r="A23" s="7"/>
      <c r="B23" s="22"/>
      <c r="C23" s="22" t="s">
        <v>1780</v>
      </c>
      <c r="D23" s="16" t="s">
        <v>471</v>
      </c>
      <c r="E23" s="42">
        <v>3</v>
      </c>
      <c r="F23" s="42">
        <v>3</v>
      </c>
      <c r="G23" s="7"/>
      <c r="H23" s="7"/>
      <c r="I23" s="7"/>
    </row>
    <row r="24" spans="1:9" ht="12.95" customHeight="1">
      <c r="A24" s="7"/>
      <c r="B24" s="57" t="s">
        <v>1782</v>
      </c>
      <c r="C24" s="57"/>
      <c r="D24" s="16" t="s">
        <v>62</v>
      </c>
      <c r="E24" s="42">
        <v>3</v>
      </c>
      <c r="F24" s="42">
        <v>3</v>
      </c>
      <c r="G24" s="7"/>
      <c r="H24" s="7"/>
      <c r="I24" s="7"/>
    </row>
    <row r="25" spans="1:9" ht="12.95" customHeight="1">
      <c r="A25" s="7"/>
      <c r="B25" s="57" t="s">
        <v>1788</v>
      </c>
      <c r="C25" s="57"/>
      <c r="D25" s="16" t="s">
        <v>68</v>
      </c>
      <c r="E25" s="42">
        <v>2</v>
      </c>
      <c r="F25" s="42">
        <v>2</v>
      </c>
      <c r="G25" s="7"/>
      <c r="H25" s="7"/>
      <c r="I25" s="7"/>
    </row>
    <row r="26" spans="1:9" ht="12.95" customHeight="1">
      <c r="A26" s="7"/>
      <c r="B26" s="57" t="s">
        <v>1781</v>
      </c>
      <c r="C26" s="57"/>
      <c r="D26" s="16" t="s">
        <v>72</v>
      </c>
      <c r="E26" s="42">
        <v>3</v>
      </c>
      <c r="F26" s="42">
        <v>3</v>
      </c>
      <c r="G26" s="7"/>
      <c r="H26" s="7"/>
      <c r="I26" s="7"/>
    </row>
    <row r="27" spans="1:9" ht="12.95" customHeight="1">
      <c r="A27" s="7"/>
      <c r="B27" s="55" t="s">
        <v>1779</v>
      </c>
      <c r="C27" s="55"/>
      <c r="D27" s="29" t="s">
        <v>79</v>
      </c>
      <c r="E27" s="43">
        <v>2</v>
      </c>
      <c r="F27" s="43">
        <v>2</v>
      </c>
      <c r="G27" s="7"/>
      <c r="H27" s="7"/>
      <c r="I27" s="7"/>
    </row>
  </sheetData>
  <mergeCells count="14">
    <mergeCell ref="B24:C24"/>
    <mergeCell ref="B25:C25"/>
    <mergeCell ref="B26:C26"/>
    <mergeCell ref="B27:C27"/>
    <mergeCell ref="A6:B6"/>
    <mergeCell ref="A8:B8"/>
    <mergeCell ref="B10:I10"/>
    <mergeCell ref="B15:C15"/>
    <mergeCell ref="B19:C19"/>
    <mergeCell ref="A1:C1"/>
    <mergeCell ref="A2:C2"/>
    <mergeCell ref="A4:B4"/>
    <mergeCell ref="D4:E4"/>
    <mergeCell ref="A5:B5"/>
  </mergeCells>
  <dataValidations count="1">
    <dataValidation type="list" allowBlank="1" showInputMessage="1" showErrorMessage="1" sqref="A9">
      <formula1>'@lists'!$A$9:$B$9</formula1>
    </dataValidation>
  </dataValidations>
  <pageMargins left="0.7" right="0.7" top="0.75" bottom="0.75" header="0.3" footer="0.3"/>
  <pageSetup orientation="portrait"/>
</worksheet>
</file>

<file path=xl/worksheets/sheet1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55284da-ddda-4979-ad97-fdd031c10ac7}">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34e38c1-7df6-4fa3-889e-636ab3d8db32}">
  <sheetPr>
    <outlinePr summaryBelow="0" summaryRight="0"/>
  </sheetPr>
  <dimension ref="A1:R33"/>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8" width="21.5714285714286" customWidth="1"/>
  </cols>
  <sheetData>
    <row r="1" spans="1:18" ht="12.95" customHeight="1">
      <c r="A1" s="47" t="s">
        <v>947</v>
      </c>
      <c r="B1" s="48"/>
      <c r="C1" s="48"/>
      <c r="D1" s="7"/>
      <c r="E1" s="7"/>
      <c r="F1" s="7"/>
      <c r="G1" s="7"/>
      <c r="H1" s="7"/>
      <c r="I1" s="7"/>
      <c r="J1" s="7"/>
      <c r="K1" s="7"/>
      <c r="L1" s="7"/>
      <c r="M1" s="7"/>
      <c r="N1" s="7"/>
      <c r="O1" s="7"/>
      <c r="P1" s="7"/>
      <c r="Q1" s="7"/>
      <c r="R1" s="7"/>
    </row>
    <row r="2" spans="1:18" ht="12.95" customHeight="1">
      <c r="A2" s="47" t="s">
        <v>1123</v>
      </c>
      <c r="B2" s="48"/>
      <c r="C2" s="48"/>
      <c r="D2" s="7"/>
      <c r="E2" s="7"/>
      <c r="F2" s="7"/>
      <c r="G2" s="7"/>
      <c r="H2" s="7"/>
      <c r="I2" s="7"/>
      <c r="J2" s="7"/>
      <c r="K2" s="7"/>
      <c r="L2" s="7"/>
      <c r="M2" s="7"/>
      <c r="N2" s="7"/>
      <c r="O2" s="7"/>
      <c r="P2" s="7"/>
      <c r="Q2" s="7"/>
      <c r="R2" s="7"/>
    </row>
    <row r="3" spans="1:18" ht="12.95" customHeight="1">
      <c r="A3" s="7"/>
      <c r="B3" s="7"/>
      <c r="C3" s="7"/>
      <c r="D3" s="7"/>
      <c r="E3" s="7"/>
      <c r="F3" s="7"/>
      <c r="G3" s="7"/>
      <c r="H3" s="7"/>
      <c r="I3" s="7"/>
      <c r="J3" s="7"/>
      <c r="K3" s="7"/>
      <c r="L3" s="7"/>
      <c r="M3" s="7"/>
      <c r="N3" s="7"/>
      <c r="O3" s="7"/>
      <c r="P3" s="7"/>
      <c r="Q3" s="7"/>
      <c r="R3" s="7"/>
    </row>
    <row r="4" spans="1:18" ht="12.95" customHeight="1">
      <c r="A4" s="49" t="s">
        <v>927</v>
      </c>
      <c r="B4" s="50"/>
      <c r="C4" s="23" t="s">
        <v>80</v>
      </c>
      <c r="D4" s="51" t="str">
        <f>IF(C4&lt;&gt;"",VLOOKUP(C4,'@Entities75'!A2:B81,2,0),"")</f>
        <v>בנק אגוד לישראל בעמ</v>
      </c>
      <c r="E4" s="51"/>
      <c r="F4" s="7"/>
      <c r="G4" s="7"/>
      <c r="H4" s="7"/>
      <c r="I4" s="7"/>
      <c r="J4" s="7"/>
      <c r="K4" s="7"/>
      <c r="L4" s="7"/>
      <c r="M4" s="7"/>
      <c r="N4" s="7"/>
      <c r="O4" s="7"/>
      <c r="P4" s="7"/>
      <c r="Q4" s="7"/>
      <c r="R4" s="7"/>
    </row>
    <row r="5" spans="1:18" ht="12.95" customHeight="1">
      <c r="A5" s="52" t="s">
        <v>2171</v>
      </c>
      <c r="B5" s="52"/>
      <c r="C5" s="24">
        <v>43830</v>
      </c>
      <c r="D5" s="7"/>
      <c r="E5" s="7"/>
      <c r="F5" s="7"/>
      <c r="G5" s="7"/>
      <c r="H5" s="7"/>
      <c r="I5" s="7"/>
      <c r="J5" s="7"/>
      <c r="K5" s="7"/>
      <c r="L5" s="7"/>
      <c r="M5" s="7"/>
      <c r="N5" s="7"/>
      <c r="O5" s="7"/>
      <c r="P5" s="7"/>
      <c r="Q5" s="7"/>
      <c r="R5" s="7"/>
    </row>
    <row r="6" spans="1:18" ht="12.95" customHeight="1">
      <c r="A6" s="52" t="s">
        <v>1758</v>
      </c>
      <c r="B6" s="52"/>
      <c r="C6" s="25" t="s">
        <v>644</v>
      </c>
      <c r="D6" s="7"/>
      <c r="E6" s="7"/>
      <c r="F6" s="7"/>
      <c r="G6" s="7"/>
      <c r="H6" s="7"/>
      <c r="I6" s="7"/>
      <c r="J6" s="7"/>
      <c r="K6" s="7"/>
      <c r="L6" s="7"/>
      <c r="M6" s="7"/>
      <c r="N6" s="7"/>
      <c r="O6" s="7"/>
      <c r="P6" s="7"/>
      <c r="Q6" s="7"/>
      <c r="R6" s="7"/>
    </row>
    <row r="7" spans="1:18" ht="12.95" customHeight="1">
      <c r="A7" s="14"/>
      <c r="B7" s="14"/>
      <c r="C7" s="26"/>
      <c r="D7" s="7"/>
      <c r="E7" s="7"/>
      <c r="F7" s="7"/>
      <c r="G7" s="7"/>
      <c r="H7" s="7"/>
      <c r="I7" s="7"/>
      <c r="J7" s="7"/>
      <c r="K7" s="7"/>
      <c r="L7" s="7"/>
      <c r="M7" s="7"/>
      <c r="N7" s="7"/>
      <c r="O7" s="7"/>
      <c r="P7" s="7"/>
      <c r="Q7" s="7"/>
      <c r="R7" s="7"/>
    </row>
    <row r="8" spans="1:18" ht="12.95" customHeight="1">
      <c r="A8" s="53" t="s">
        <v>1576</v>
      </c>
      <c r="B8" s="53"/>
      <c r="C8" s="19" t="s">
        <v>410</v>
      </c>
      <c r="D8" s="7"/>
      <c r="E8" s="7"/>
      <c r="F8" s="7"/>
      <c r="G8" s="7"/>
      <c r="H8" s="7"/>
      <c r="I8" s="7"/>
      <c r="J8" s="7"/>
      <c r="K8" s="7"/>
      <c r="L8" s="7"/>
      <c r="M8" s="7"/>
      <c r="N8" s="7"/>
      <c r="O8" s="7"/>
      <c r="P8" s="7"/>
      <c r="Q8" s="7"/>
      <c r="R8" s="7"/>
    </row>
    <row r="9" spans="1:18" ht="12.95" customHeight="1">
      <c r="A9" s="17" t="s">
        <v>410</v>
      </c>
      <c r="B9" s="7"/>
      <c r="C9" s="7"/>
      <c r="D9" s="7"/>
      <c r="E9" s="7"/>
      <c r="F9" s="7"/>
      <c r="G9" s="7"/>
      <c r="H9" s="7"/>
      <c r="I9" s="7"/>
      <c r="J9" s="7"/>
      <c r="K9" s="7"/>
      <c r="L9" s="7"/>
      <c r="M9" s="7"/>
      <c r="N9" s="7"/>
      <c r="O9" s="7"/>
      <c r="P9" s="7"/>
      <c r="Q9" s="7"/>
      <c r="R9" s="7"/>
    </row>
    <row r="10" spans="1:18" ht="14.1" customHeight="1">
      <c r="A10" s="7"/>
      <c r="B10" s="54" t="s">
        <v>411</v>
      </c>
      <c r="C10" s="48"/>
      <c r="D10" s="48"/>
      <c r="E10" s="48"/>
      <c r="F10" s="48"/>
      <c r="G10" s="48"/>
      <c r="H10" s="48"/>
      <c r="I10" s="48"/>
      <c r="J10" s="7"/>
      <c r="K10" s="7"/>
      <c r="L10" s="7"/>
      <c r="M10" s="7"/>
      <c r="N10" s="7"/>
      <c r="O10" s="7"/>
      <c r="P10" s="7"/>
      <c r="Q10" s="7"/>
      <c r="R10" s="7"/>
    </row>
    <row r="11" spans="1:18" ht="12.95" customHeight="1">
      <c r="A11" s="7"/>
      <c r="B11" s="9" t="s">
        <v>410</v>
      </c>
      <c r="C11" s="7"/>
      <c r="D11" s="7"/>
      <c r="E11" s="7"/>
      <c r="F11" s="7"/>
      <c r="G11" s="7"/>
      <c r="H11" s="7"/>
      <c r="I11" s="7"/>
      <c r="J11" s="7"/>
      <c r="K11" s="7"/>
      <c r="L11" s="7"/>
      <c r="M11" s="7"/>
      <c r="N11" s="7"/>
      <c r="O11" s="7"/>
      <c r="P11" s="7"/>
      <c r="Q11" s="7"/>
      <c r="R11" s="7"/>
    </row>
    <row r="12" spans="1:18" ht="12.95" customHeight="1">
      <c r="A12" s="7"/>
      <c r="B12" s="7"/>
      <c r="C12" s="7"/>
      <c r="D12" s="7"/>
      <c r="E12" s="58" t="s">
        <v>2182</v>
      </c>
      <c r="F12" s="59"/>
      <c r="G12" s="59"/>
      <c r="H12" s="59"/>
      <c r="I12" s="59"/>
      <c r="J12" s="59"/>
      <c r="K12" s="58"/>
      <c r="L12" s="58" t="s">
        <v>2165</v>
      </c>
      <c r="M12" s="59"/>
      <c r="N12" s="59"/>
      <c r="O12" s="59"/>
      <c r="P12" s="59"/>
      <c r="Q12" s="59"/>
      <c r="R12" s="58"/>
    </row>
    <row r="13" spans="1:18" ht="12.95" customHeight="1">
      <c r="A13" s="7"/>
      <c r="B13" s="7"/>
      <c r="C13" s="7"/>
      <c r="D13" s="7"/>
      <c r="E13" s="58" t="s">
        <v>2017</v>
      </c>
      <c r="F13" s="59"/>
      <c r="G13" s="59"/>
      <c r="H13" s="59"/>
      <c r="I13" s="59"/>
      <c r="J13" s="58"/>
      <c r="K13" s="64" t="s">
        <v>1697</v>
      </c>
      <c r="L13" s="58" t="s">
        <v>2017</v>
      </c>
      <c r="M13" s="59"/>
      <c r="N13" s="59"/>
      <c r="O13" s="59"/>
      <c r="P13" s="59"/>
      <c r="Q13" s="58"/>
      <c r="R13" s="64" t="s">
        <v>1697</v>
      </c>
    </row>
    <row r="14" spans="1:18" ht="12.95" customHeight="1">
      <c r="A14" s="7"/>
      <c r="B14" s="7"/>
      <c r="C14" s="7"/>
      <c r="D14" s="7"/>
      <c r="E14" s="58" t="s">
        <v>14</v>
      </c>
      <c r="F14" s="58"/>
      <c r="G14" s="58" t="s">
        <v>1246</v>
      </c>
      <c r="H14" s="58"/>
      <c r="I14" s="58" t="s">
        <v>839</v>
      </c>
      <c r="J14" s="58"/>
      <c r="K14" s="56"/>
      <c r="L14" s="58" t="s">
        <v>14</v>
      </c>
      <c r="M14" s="58"/>
      <c r="N14" s="58" t="s">
        <v>1246</v>
      </c>
      <c r="O14" s="58"/>
      <c r="P14" s="58" t="s">
        <v>839</v>
      </c>
      <c r="Q14" s="58"/>
      <c r="R14" s="56"/>
    </row>
    <row r="15" spans="1:18" ht="36" customHeight="1">
      <c r="A15" s="7"/>
      <c r="B15" s="7"/>
      <c r="C15" s="7"/>
      <c r="D15" s="7"/>
      <c r="E15" s="30" t="s">
        <v>1343</v>
      </c>
      <c r="F15" s="30" t="s">
        <v>1069</v>
      </c>
      <c r="G15" s="30" t="s">
        <v>1343</v>
      </c>
      <c r="H15" s="30" t="s">
        <v>1069</v>
      </c>
      <c r="I15" s="30" t="s">
        <v>1343</v>
      </c>
      <c r="J15" s="30" t="s">
        <v>1069</v>
      </c>
      <c r="K15" s="58"/>
      <c r="L15" s="30" t="s">
        <v>1343</v>
      </c>
      <c r="M15" s="30" t="s">
        <v>1069</v>
      </c>
      <c r="N15" s="30" t="s">
        <v>1343</v>
      </c>
      <c r="O15" s="30" t="s">
        <v>1069</v>
      </c>
      <c r="P15" s="30" t="s">
        <v>1343</v>
      </c>
      <c r="Q15" s="30" t="s">
        <v>1069</v>
      </c>
      <c r="R15" s="58"/>
    </row>
    <row r="16" spans="1:18" ht="12.95" customHeight="1">
      <c r="A16" s="7"/>
      <c r="B16" s="7"/>
      <c r="C16" s="7"/>
      <c r="D16" s="7"/>
      <c r="E16" s="16" t="s">
        <v>54</v>
      </c>
      <c r="F16" s="16" t="s">
        <v>91</v>
      </c>
      <c r="G16" s="16" t="s">
        <v>113</v>
      </c>
      <c r="H16" s="16" t="s">
        <v>127</v>
      </c>
      <c r="I16" s="16" t="s">
        <v>141</v>
      </c>
      <c r="J16" s="16" t="s">
        <v>147</v>
      </c>
      <c r="K16" s="16" t="s">
        <v>442</v>
      </c>
      <c r="L16" s="16" t="s">
        <v>54</v>
      </c>
      <c r="M16" s="16" t="s">
        <v>91</v>
      </c>
      <c r="N16" s="16" t="s">
        <v>113</v>
      </c>
      <c r="O16" s="16" t="s">
        <v>127</v>
      </c>
      <c r="P16" s="16" t="s">
        <v>141</v>
      </c>
      <c r="Q16" s="16" t="s">
        <v>147</v>
      </c>
      <c r="R16" s="16" t="s">
        <v>442</v>
      </c>
    </row>
    <row r="17" spans="1:18" ht="12.95" customHeight="1">
      <c r="A17" s="7"/>
      <c r="B17" s="55" t="s">
        <v>523</v>
      </c>
      <c r="C17" s="22" t="s">
        <v>1984</v>
      </c>
      <c r="D17" s="16" t="s">
        <v>54</v>
      </c>
      <c r="E17" s="13">
        <v>0</v>
      </c>
      <c r="F17" s="13">
        <v>0</v>
      </c>
      <c r="G17" s="13">
        <v>0</v>
      </c>
      <c r="H17" s="13">
        <v>0</v>
      </c>
      <c r="I17" s="13">
        <v>0</v>
      </c>
      <c r="J17" s="13">
        <v>0</v>
      </c>
      <c r="K17" s="13">
        <v>0</v>
      </c>
      <c r="L17" s="13">
        <v>0</v>
      </c>
      <c r="M17" s="13">
        <v>0</v>
      </c>
      <c r="N17" s="13">
        <v>0</v>
      </c>
      <c r="O17" s="13">
        <v>0</v>
      </c>
      <c r="P17" s="13">
        <v>0</v>
      </c>
      <c r="Q17" s="13">
        <v>0</v>
      </c>
      <c r="R17" s="13">
        <v>0</v>
      </c>
    </row>
    <row r="18" spans="1:18" ht="12.95" customHeight="1">
      <c r="A18" s="7"/>
      <c r="B18" s="56"/>
      <c r="C18" s="22" t="s">
        <v>1648</v>
      </c>
      <c r="D18" s="16" t="s">
        <v>91</v>
      </c>
      <c r="E18" s="13">
        <v>0</v>
      </c>
      <c r="F18" s="13">
        <v>0</v>
      </c>
      <c r="G18" s="13">
        <v>0</v>
      </c>
      <c r="H18" s="13">
        <v>0</v>
      </c>
      <c r="I18" s="13">
        <v>0</v>
      </c>
      <c r="J18" s="13">
        <v>0</v>
      </c>
      <c r="K18" s="13">
        <v>0</v>
      </c>
      <c r="L18" s="13">
        <v>0</v>
      </c>
      <c r="M18" s="13">
        <v>0</v>
      </c>
      <c r="N18" s="13">
        <v>0</v>
      </c>
      <c r="O18" s="13">
        <v>0</v>
      </c>
      <c r="P18" s="13">
        <v>0</v>
      </c>
      <c r="Q18" s="13">
        <v>0</v>
      </c>
      <c r="R18" s="13">
        <v>0</v>
      </c>
    </row>
    <row r="19" spans="1:18" ht="12.95" customHeight="1">
      <c r="A19" s="7"/>
      <c r="B19" s="56"/>
      <c r="C19" s="22" t="s">
        <v>1643</v>
      </c>
      <c r="D19" s="16" t="s">
        <v>113</v>
      </c>
      <c r="E19" s="13">
        <v>0</v>
      </c>
      <c r="F19" s="13">
        <v>0</v>
      </c>
      <c r="G19" s="13">
        <v>0</v>
      </c>
      <c r="H19" s="13">
        <v>0</v>
      </c>
      <c r="I19" s="13">
        <v>0</v>
      </c>
      <c r="J19" s="13">
        <v>0</v>
      </c>
      <c r="K19" s="13">
        <v>0</v>
      </c>
      <c r="L19" s="13">
        <v>0</v>
      </c>
      <c r="M19" s="13">
        <v>0</v>
      </c>
      <c r="N19" s="13">
        <v>0</v>
      </c>
      <c r="O19" s="13">
        <v>0</v>
      </c>
      <c r="P19" s="13">
        <v>0</v>
      </c>
      <c r="Q19" s="13">
        <v>0</v>
      </c>
      <c r="R19" s="13">
        <v>0</v>
      </c>
    </row>
    <row r="20" spans="1:18" ht="12.95" customHeight="1">
      <c r="A20" s="7"/>
      <c r="B20" s="56"/>
      <c r="C20" s="22" t="s">
        <v>883</v>
      </c>
      <c r="D20" s="16" t="s">
        <v>127</v>
      </c>
      <c r="E20" s="13">
        <v>0</v>
      </c>
      <c r="F20" s="13">
        <v>0</v>
      </c>
      <c r="G20" s="13">
        <v>0</v>
      </c>
      <c r="H20" s="13">
        <v>0</v>
      </c>
      <c r="I20" s="13">
        <v>0</v>
      </c>
      <c r="J20" s="13">
        <v>0</v>
      </c>
      <c r="K20" s="13">
        <v>0</v>
      </c>
      <c r="L20" s="13">
        <v>0</v>
      </c>
      <c r="M20" s="13">
        <v>0</v>
      </c>
      <c r="N20" s="13">
        <v>0</v>
      </c>
      <c r="O20" s="13">
        <v>0</v>
      </c>
      <c r="P20" s="13">
        <v>0</v>
      </c>
      <c r="Q20" s="13">
        <v>0</v>
      </c>
      <c r="R20" s="13">
        <v>0</v>
      </c>
    </row>
    <row r="21" spans="1:18" ht="12.95" customHeight="1">
      <c r="A21" s="7"/>
      <c r="B21" s="56"/>
      <c r="C21" s="22" t="s">
        <v>1149</v>
      </c>
      <c r="D21" s="16" t="s">
        <v>141</v>
      </c>
      <c r="E21" s="13">
        <v>0</v>
      </c>
      <c r="F21" s="13">
        <v>0</v>
      </c>
      <c r="G21" s="13">
        <v>0</v>
      </c>
      <c r="H21" s="13">
        <v>0</v>
      </c>
      <c r="I21" s="13">
        <v>0</v>
      </c>
      <c r="J21" s="13">
        <v>0</v>
      </c>
      <c r="K21" s="13">
        <v>0</v>
      </c>
      <c r="L21" s="13">
        <v>0</v>
      </c>
      <c r="M21" s="13">
        <v>0</v>
      </c>
      <c r="N21" s="13">
        <v>0</v>
      </c>
      <c r="O21" s="13">
        <v>0</v>
      </c>
      <c r="P21" s="13">
        <v>0</v>
      </c>
      <c r="Q21" s="13">
        <v>0</v>
      </c>
      <c r="R21" s="13">
        <v>0</v>
      </c>
    </row>
    <row r="22" spans="1:18" ht="12.95" customHeight="1">
      <c r="A22" s="7"/>
      <c r="B22" s="56"/>
      <c r="C22" s="22" t="s">
        <v>884</v>
      </c>
      <c r="D22" s="16" t="s">
        <v>147</v>
      </c>
      <c r="E22" s="13">
        <v>0</v>
      </c>
      <c r="F22" s="13">
        <v>0</v>
      </c>
      <c r="G22" s="13">
        <v>0</v>
      </c>
      <c r="H22" s="13">
        <v>0</v>
      </c>
      <c r="I22" s="13">
        <v>0</v>
      </c>
      <c r="J22" s="13">
        <v>0</v>
      </c>
      <c r="K22" s="13">
        <v>0</v>
      </c>
      <c r="L22" s="13">
        <v>0</v>
      </c>
      <c r="M22" s="13">
        <v>0</v>
      </c>
      <c r="N22" s="13">
        <v>0</v>
      </c>
      <c r="O22" s="13">
        <v>0</v>
      </c>
      <c r="P22" s="13">
        <v>0</v>
      </c>
      <c r="Q22" s="13">
        <v>0</v>
      </c>
      <c r="R22" s="13">
        <v>0</v>
      </c>
    </row>
    <row r="23" spans="1:18" ht="12.95" customHeight="1">
      <c r="A23" s="7"/>
      <c r="B23" s="56"/>
      <c r="C23" s="22" t="s">
        <v>1191</v>
      </c>
      <c r="D23" s="16" t="s">
        <v>442</v>
      </c>
      <c r="E23" s="13">
        <v>0</v>
      </c>
      <c r="F23" s="13">
        <v>0</v>
      </c>
      <c r="G23" s="13">
        <v>0</v>
      </c>
      <c r="H23" s="13">
        <v>0</v>
      </c>
      <c r="I23" s="13">
        <v>0</v>
      </c>
      <c r="J23" s="13">
        <v>0</v>
      </c>
      <c r="K23" s="13">
        <v>0</v>
      </c>
      <c r="L23" s="13">
        <v>0</v>
      </c>
      <c r="M23" s="13">
        <v>0</v>
      </c>
      <c r="N23" s="13">
        <v>0</v>
      </c>
      <c r="O23" s="13">
        <v>0</v>
      </c>
      <c r="P23" s="13">
        <v>0</v>
      </c>
      <c r="Q23" s="13">
        <v>0</v>
      </c>
      <c r="R23" s="13">
        <v>0</v>
      </c>
    </row>
    <row r="24" spans="1:18" ht="12.95" customHeight="1">
      <c r="A24" s="7"/>
      <c r="B24" s="56"/>
      <c r="C24" s="22" t="s">
        <v>1661</v>
      </c>
      <c r="D24" s="16" t="s">
        <v>443</v>
      </c>
      <c r="E24" s="13">
        <v>0</v>
      </c>
      <c r="F24" s="13">
        <v>0</v>
      </c>
      <c r="G24" s="13">
        <v>0</v>
      </c>
      <c r="H24" s="13">
        <v>0</v>
      </c>
      <c r="I24" s="13">
        <v>0</v>
      </c>
      <c r="J24" s="13">
        <v>0</v>
      </c>
      <c r="K24" s="13">
        <v>0</v>
      </c>
      <c r="L24" s="13">
        <v>0</v>
      </c>
      <c r="M24" s="13">
        <v>0</v>
      </c>
      <c r="N24" s="13">
        <v>0</v>
      </c>
      <c r="O24" s="13">
        <v>0</v>
      </c>
      <c r="P24" s="13">
        <v>0</v>
      </c>
      <c r="Q24" s="13">
        <v>0</v>
      </c>
      <c r="R24" s="13">
        <v>0</v>
      </c>
    </row>
    <row r="25" spans="1:18" ht="12.95" customHeight="1">
      <c r="A25" s="7"/>
      <c r="B25" s="57"/>
      <c r="C25" s="22" t="s">
        <v>1692</v>
      </c>
      <c r="D25" s="16" t="s">
        <v>471</v>
      </c>
      <c r="E25" s="13">
        <v>0</v>
      </c>
      <c r="F25" s="13">
        <v>0</v>
      </c>
      <c r="G25" s="13">
        <v>0</v>
      </c>
      <c r="H25" s="13">
        <v>0</v>
      </c>
      <c r="I25" s="13">
        <v>0</v>
      </c>
      <c r="J25" s="13">
        <v>0</v>
      </c>
      <c r="K25" s="13">
        <v>0</v>
      </c>
      <c r="L25" s="13">
        <v>0</v>
      </c>
      <c r="M25" s="13">
        <v>0</v>
      </c>
      <c r="N25" s="13">
        <v>0</v>
      </c>
      <c r="O25" s="13">
        <v>0</v>
      </c>
      <c r="P25" s="13">
        <v>0</v>
      </c>
      <c r="Q25" s="13">
        <v>0</v>
      </c>
      <c r="R25" s="13">
        <v>0</v>
      </c>
    </row>
    <row r="26" spans="1:18" ht="12.95" customHeight="1">
      <c r="A26" s="7"/>
      <c r="B26" s="55" t="s">
        <v>510</v>
      </c>
      <c r="C26" s="22" t="s">
        <v>1990</v>
      </c>
      <c r="D26" s="16" t="s">
        <v>62</v>
      </c>
      <c r="E26" s="13">
        <v>0</v>
      </c>
      <c r="F26" s="13">
        <v>0</v>
      </c>
      <c r="G26" s="13">
        <v>0</v>
      </c>
      <c r="H26" s="13">
        <v>0</v>
      </c>
      <c r="I26" s="13">
        <v>0</v>
      </c>
      <c r="J26" s="13">
        <v>0</v>
      </c>
      <c r="K26" s="13">
        <v>0</v>
      </c>
      <c r="L26" s="13">
        <v>0</v>
      </c>
      <c r="M26" s="13">
        <v>0</v>
      </c>
      <c r="N26" s="13">
        <v>0</v>
      </c>
      <c r="O26" s="13">
        <v>0</v>
      </c>
      <c r="P26" s="13">
        <v>0</v>
      </c>
      <c r="Q26" s="13">
        <v>0</v>
      </c>
      <c r="R26" s="13">
        <v>0</v>
      </c>
    </row>
    <row r="27" spans="1:18" ht="12.95" customHeight="1">
      <c r="A27" s="7"/>
      <c r="B27" s="56"/>
      <c r="C27" s="22" t="s">
        <v>1993</v>
      </c>
      <c r="D27" s="16" t="s">
        <v>68</v>
      </c>
      <c r="E27" s="13">
        <v>0</v>
      </c>
      <c r="F27" s="13">
        <v>0</v>
      </c>
      <c r="G27" s="13">
        <v>0</v>
      </c>
      <c r="H27" s="13">
        <v>0</v>
      </c>
      <c r="I27" s="13">
        <v>0</v>
      </c>
      <c r="J27" s="13">
        <v>0</v>
      </c>
      <c r="K27" s="13">
        <v>0</v>
      </c>
      <c r="L27" s="13">
        <v>0</v>
      </c>
      <c r="M27" s="13">
        <v>0</v>
      </c>
      <c r="N27" s="13">
        <v>0</v>
      </c>
      <c r="O27" s="13">
        <v>0</v>
      </c>
      <c r="P27" s="13">
        <v>0</v>
      </c>
      <c r="Q27" s="13">
        <v>0</v>
      </c>
      <c r="R27" s="13">
        <v>0</v>
      </c>
    </row>
    <row r="28" spans="1:18" ht="12.95" customHeight="1">
      <c r="A28" s="7"/>
      <c r="B28" s="56"/>
      <c r="C28" s="22" t="s">
        <v>1634</v>
      </c>
      <c r="D28" s="16" t="s">
        <v>72</v>
      </c>
      <c r="E28" s="13">
        <v>0</v>
      </c>
      <c r="F28" s="13">
        <v>0</v>
      </c>
      <c r="G28" s="13">
        <v>0</v>
      </c>
      <c r="H28" s="13">
        <v>0</v>
      </c>
      <c r="I28" s="13">
        <v>0</v>
      </c>
      <c r="J28" s="13">
        <v>0</v>
      </c>
      <c r="K28" s="13">
        <v>0</v>
      </c>
      <c r="L28" s="13">
        <v>0</v>
      </c>
      <c r="M28" s="13">
        <v>0</v>
      </c>
      <c r="N28" s="13">
        <v>0</v>
      </c>
      <c r="O28" s="13">
        <v>0</v>
      </c>
      <c r="P28" s="13">
        <v>0</v>
      </c>
      <c r="Q28" s="13">
        <v>0</v>
      </c>
      <c r="R28" s="13">
        <v>0</v>
      </c>
    </row>
    <row r="29" spans="1:18" ht="12.95" customHeight="1">
      <c r="A29" s="7"/>
      <c r="B29" s="56"/>
      <c r="C29" s="22" t="s">
        <v>806</v>
      </c>
      <c r="D29" s="16" t="s">
        <v>79</v>
      </c>
      <c r="E29" s="13">
        <v>0</v>
      </c>
      <c r="F29" s="13">
        <v>0</v>
      </c>
      <c r="G29" s="13">
        <v>0</v>
      </c>
      <c r="H29" s="13">
        <v>0</v>
      </c>
      <c r="I29" s="13">
        <v>0</v>
      </c>
      <c r="J29" s="13">
        <v>0</v>
      </c>
      <c r="K29" s="13">
        <v>0</v>
      </c>
      <c r="L29" s="13">
        <v>0</v>
      </c>
      <c r="M29" s="13">
        <v>0</v>
      </c>
      <c r="N29" s="13">
        <v>0</v>
      </c>
      <c r="O29" s="13">
        <v>0</v>
      </c>
      <c r="P29" s="13">
        <v>0</v>
      </c>
      <c r="Q29" s="13">
        <v>0</v>
      </c>
      <c r="R29" s="13">
        <v>0</v>
      </c>
    </row>
    <row r="30" spans="1:18" ht="12.95" customHeight="1">
      <c r="A30" s="7"/>
      <c r="B30" s="56"/>
      <c r="C30" s="22" t="s">
        <v>1210</v>
      </c>
      <c r="D30" s="16" t="s">
        <v>82</v>
      </c>
      <c r="E30" s="13">
        <v>0</v>
      </c>
      <c r="F30" s="13">
        <v>0</v>
      </c>
      <c r="G30" s="13">
        <v>0</v>
      </c>
      <c r="H30" s="13">
        <v>0</v>
      </c>
      <c r="I30" s="13">
        <v>0</v>
      </c>
      <c r="J30" s="13">
        <v>0</v>
      </c>
      <c r="K30" s="13">
        <v>0</v>
      </c>
      <c r="L30" s="13">
        <v>0</v>
      </c>
      <c r="M30" s="13">
        <v>0</v>
      </c>
      <c r="N30" s="13">
        <v>0</v>
      </c>
      <c r="O30" s="13">
        <v>0</v>
      </c>
      <c r="P30" s="13">
        <v>0</v>
      </c>
      <c r="Q30" s="13">
        <v>0</v>
      </c>
      <c r="R30" s="13">
        <v>0</v>
      </c>
    </row>
    <row r="31" spans="1:18" ht="12.95" customHeight="1">
      <c r="A31" s="7"/>
      <c r="B31" s="57"/>
      <c r="C31" s="22" t="s">
        <v>1695</v>
      </c>
      <c r="D31" s="16" t="s">
        <v>84</v>
      </c>
      <c r="E31" s="13">
        <v>0</v>
      </c>
      <c r="F31" s="13">
        <v>0</v>
      </c>
      <c r="G31" s="13">
        <v>0</v>
      </c>
      <c r="H31" s="13">
        <v>0</v>
      </c>
      <c r="I31" s="13">
        <v>0</v>
      </c>
      <c r="J31" s="13">
        <v>0</v>
      </c>
      <c r="K31" s="13">
        <v>0</v>
      </c>
      <c r="L31" s="13">
        <v>0</v>
      </c>
      <c r="M31" s="13">
        <v>0</v>
      </c>
      <c r="N31" s="13">
        <v>0</v>
      </c>
      <c r="O31" s="13">
        <v>0</v>
      </c>
      <c r="P31" s="13">
        <v>0</v>
      </c>
      <c r="Q31" s="13">
        <v>0</v>
      </c>
      <c r="R31" s="13">
        <v>0</v>
      </c>
    </row>
    <row r="32" spans="1:18" ht="12.95" customHeight="1">
      <c r="A32" s="7"/>
      <c r="B32" s="57" t="s">
        <v>20</v>
      </c>
      <c r="C32" s="57"/>
      <c r="D32" s="16" t="s">
        <v>85</v>
      </c>
      <c r="E32" s="13">
        <v>0</v>
      </c>
      <c r="F32" s="13">
        <v>0</v>
      </c>
      <c r="G32" s="13">
        <v>0</v>
      </c>
      <c r="H32" s="13">
        <v>0</v>
      </c>
      <c r="I32" s="13">
        <v>0</v>
      </c>
      <c r="J32" s="13">
        <v>0</v>
      </c>
      <c r="K32" s="13">
        <v>0</v>
      </c>
      <c r="L32" s="13">
        <v>0</v>
      </c>
      <c r="M32" s="13">
        <v>0</v>
      </c>
      <c r="N32" s="13">
        <v>0</v>
      </c>
      <c r="O32" s="13">
        <v>0</v>
      </c>
      <c r="P32" s="13">
        <v>0</v>
      </c>
      <c r="Q32" s="13">
        <v>0</v>
      </c>
      <c r="R32" s="13">
        <v>0</v>
      </c>
    </row>
    <row r="33" spans="1:18" ht="12.95" customHeight="1">
      <c r="A33" s="7"/>
      <c r="B33" s="55" t="s">
        <v>1764</v>
      </c>
      <c r="C33" s="55"/>
      <c r="D33" s="29" t="s">
        <v>86</v>
      </c>
      <c r="E33" s="18">
        <v>0</v>
      </c>
      <c r="F33" s="18">
        <v>0</v>
      </c>
      <c r="G33" s="18">
        <v>0</v>
      </c>
      <c r="H33" s="18">
        <v>0</v>
      </c>
      <c r="I33" s="18">
        <v>0</v>
      </c>
      <c r="J33" s="18">
        <v>0</v>
      </c>
      <c r="K33" s="18">
        <v>0</v>
      </c>
      <c r="L33" s="18">
        <v>0</v>
      </c>
      <c r="M33" s="18">
        <v>0</v>
      </c>
      <c r="N33" s="18">
        <v>0</v>
      </c>
      <c r="O33" s="18">
        <v>0</v>
      </c>
      <c r="P33" s="18">
        <v>0</v>
      </c>
      <c r="Q33" s="18">
        <v>0</v>
      </c>
      <c r="R33" s="18">
        <v>0</v>
      </c>
    </row>
  </sheetData>
  <mergeCells count="24">
    <mergeCell ref="B17:B25"/>
    <mergeCell ref="B26:B31"/>
    <mergeCell ref="B32:C32"/>
    <mergeCell ref="B33:C33"/>
    <mergeCell ref="E13:J13"/>
    <mergeCell ref="K13:K15"/>
    <mergeCell ref="L13:Q13"/>
    <mergeCell ref="R13:R15"/>
    <mergeCell ref="E14:F14"/>
    <mergeCell ref="G14:H14"/>
    <mergeCell ref="I14:J14"/>
    <mergeCell ref="L14:M14"/>
    <mergeCell ref="N14:O14"/>
    <mergeCell ref="P14:Q14"/>
    <mergeCell ref="A6:B6"/>
    <mergeCell ref="A8:B8"/>
    <mergeCell ref="B10:I10"/>
    <mergeCell ref="E12:K12"/>
    <mergeCell ref="L12:R12"/>
    <mergeCell ref="A1:C1"/>
    <mergeCell ref="A2:C2"/>
    <mergeCell ref="A4:B4"/>
    <mergeCell ref="D4:E4"/>
    <mergeCell ref="A5:B5"/>
  </mergeCells>
  <dataValidations count="1">
    <dataValidation type="list" allowBlank="1" showInputMessage="1" showErrorMessage="1" sqref="A9">
      <formula1>'@lists'!$A$77:$B$77</formula1>
    </dataValidation>
  </dataValidations>
  <pageMargins left="0.7" right="0.7" top="0.75" bottom="0.75" header="0.3" footer="0.3"/>
  <pageSetup orientation="portrait"/>
</worksheet>
</file>

<file path=xl/worksheets/sheet1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f5c97eb-da95-4ab3-946b-2fb215194c1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d66f9b8-0af2-4172-b05f-8d11767da74c}">
  <sheetPr>
    <outlinePr summaryBelow="0" summaryRight="0"/>
  </sheetPr>
  <dimension ref="A1:Y22"/>
  <sheetViews>
    <sheetView workbookViewId="0" topLeftCell="A1"/>
  </sheetViews>
  <sheetFormatPr defaultColWidth="11.4242857142857" defaultRowHeight="12.75"/>
  <cols>
    <col min="1" max="1" width="2.85714285714286" customWidth="1"/>
    <col min="2" max="2" width="25.1428571428571" customWidth="1"/>
    <col min="3" max="3" width="18.8571428571429" customWidth="1"/>
    <col min="4" max="4" width="8" customWidth="1"/>
    <col min="5" max="25" width="21.5714285714286" customWidth="1"/>
  </cols>
  <sheetData>
    <row r="1" spans="1:25" ht="12.95" customHeight="1">
      <c r="A1" s="47" t="s">
        <v>947</v>
      </c>
      <c r="B1" s="48"/>
      <c r="C1" s="48"/>
      <c r="D1" s="7"/>
      <c r="E1" s="7"/>
      <c r="F1" s="7"/>
      <c r="G1" s="7"/>
      <c r="H1" s="7"/>
      <c r="I1" s="7"/>
      <c r="J1" s="7"/>
      <c r="K1" s="7"/>
      <c r="L1" s="7"/>
      <c r="M1" s="7"/>
      <c r="N1" s="7"/>
      <c r="O1" s="7"/>
      <c r="P1" s="7"/>
      <c r="Q1" s="7"/>
      <c r="R1" s="7"/>
      <c r="S1" s="7"/>
      <c r="T1" s="7"/>
      <c r="U1" s="7"/>
      <c r="V1" s="7"/>
      <c r="W1" s="7"/>
      <c r="X1" s="7"/>
      <c r="Y1" s="7"/>
    </row>
    <row r="2" spans="1:25" ht="12.95" customHeight="1">
      <c r="A2" s="47" t="s">
        <v>1123</v>
      </c>
      <c r="B2" s="48"/>
      <c r="C2" s="48"/>
      <c r="D2" s="7"/>
      <c r="E2" s="7"/>
      <c r="F2" s="7"/>
      <c r="G2" s="7"/>
      <c r="H2" s="7"/>
      <c r="I2" s="7"/>
      <c r="J2" s="7"/>
      <c r="K2" s="7"/>
      <c r="L2" s="7"/>
      <c r="M2" s="7"/>
      <c r="N2" s="7"/>
      <c r="O2" s="7"/>
      <c r="P2" s="7"/>
      <c r="Q2" s="7"/>
      <c r="R2" s="7"/>
      <c r="S2" s="7"/>
      <c r="T2" s="7"/>
      <c r="U2" s="7"/>
      <c r="V2" s="7"/>
      <c r="W2" s="7"/>
      <c r="X2" s="7"/>
      <c r="Y2" s="7"/>
    </row>
    <row r="3" spans="1:25" ht="12.95" customHeight="1">
      <c r="A3" s="7"/>
      <c r="B3" s="7"/>
      <c r="C3" s="7"/>
      <c r="D3" s="7"/>
      <c r="E3" s="7"/>
      <c r="F3" s="7"/>
      <c r="G3" s="7"/>
      <c r="H3" s="7"/>
      <c r="I3" s="7"/>
      <c r="J3" s="7"/>
      <c r="K3" s="7"/>
      <c r="L3" s="7"/>
      <c r="M3" s="7"/>
      <c r="N3" s="7"/>
      <c r="O3" s="7"/>
      <c r="P3" s="7"/>
      <c r="Q3" s="7"/>
      <c r="R3" s="7"/>
      <c r="S3" s="7"/>
      <c r="T3" s="7"/>
      <c r="U3" s="7"/>
      <c r="V3" s="7"/>
      <c r="W3" s="7"/>
      <c r="X3" s="7"/>
      <c r="Y3" s="7"/>
    </row>
    <row r="4" spans="1:25" ht="12.95" customHeight="1">
      <c r="A4" s="49" t="s">
        <v>927</v>
      </c>
      <c r="B4" s="50"/>
      <c r="C4" s="23" t="s">
        <v>80</v>
      </c>
      <c r="D4" s="51" t="str">
        <f>IF(C4&lt;&gt;"",VLOOKUP(C4,'@Entities76'!A2:B81,2,0),"")</f>
        <v>בנק אגוד לישראל בעמ</v>
      </c>
      <c r="E4" s="51"/>
      <c r="F4" s="7"/>
      <c r="G4" s="7"/>
      <c r="H4" s="7"/>
      <c r="I4" s="7"/>
      <c r="J4" s="7"/>
      <c r="K4" s="7"/>
      <c r="L4" s="7"/>
      <c r="M4" s="7"/>
      <c r="N4" s="7"/>
      <c r="O4" s="7"/>
      <c r="P4" s="7"/>
      <c r="Q4" s="7"/>
      <c r="R4" s="7"/>
      <c r="S4" s="7"/>
      <c r="T4" s="7"/>
      <c r="U4" s="7"/>
      <c r="V4" s="7"/>
      <c r="W4" s="7"/>
      <c r="X4" s="7"/>
      <c r="Y4" s="7"/>
    </row>
    <row r="5" spans="1:25" ht="12.95" customHeight="1">
      <c r="A5" s="52" t="s">
        <v>2171</v>
      </c>
      <c r="B5" s="52"/>
      <c r="C5" s="24">
        <v>43830</v>
      </c>
      <c r="D5" s="7"/>
      <c r="E5" s="7"/>
      <c r="F5" s="7"/>
      <c r="G5" s="7"/>
      <c r="H5" s="7"/>
      <c r="I5" s="7"/>
      <c r="J5" s="7"/>
      <c r="K5" s="7"/>
      <c r="L5" s="7"/>
      <c r="M5" s="7"/>
      <c r="N5" s="7"/>
      <c r="O5" s="7"/>
      <c r="P5" s="7"/>
      <c r="Q5" s="7"/>
      <c r="R5" s="7"/>
      <c r="S5" s="7"/>
      <c r="T5" s="7"/>
      <c r="U5" s="7"/>
      <c r="V5" s="7"/>
      <c r="W5" s="7"/>
      <c r="X5" s="7"/>
      <c r="Y5" s="7"/>
    </row>
    <row r="6" spans="1:25" ht="12.95" customHeight="1">
      <c r="A6" s="52" t="s">
        <v>1758</v>
      </c>
      <c r="B6" s="52"/>
      <c r="C6" s="25" t="s">
        <v>644</v>
      </c>
      <c r="D6" s="7"/>
      <c r="E6" s="7"/>
      <c r="F6" s="7"/>
      <c r="G6" s="7"/>
      <c r="H6" s="7"/>
      <c r="I6" s="7"/>
      <c r="J6" s="7"/>
      <c r="K6" s="7"/>
      <c r="L6" s="7"/>
      <c r="M6" s="7"/>
      <c r="N6" s="7"/>
      <c r="O6" s="7"/>
      <c r="P6" s="7"/>
      <c r="Q6" s="7"/>
      <c r="R6" s="7"/>
      <c r="S6" s="7"/>
      <c r="T6" s="7"/>
      <c r="U6" s="7"/>
      <c r="V6" s="7"/>
      <c r="W6" s="7"/>
      <c r="X6" s="7"/>
      <c r="Y6" s="7"/>
    </row>
    <row r="7" spans="1:25" ht="12.95" customHeight="1">
      <c r="A7" s="14"/>
      <c r="B7" s="14"/>
      <c r="C7" s="26"/>
      <c r="D7" s="7"/>
      <c r="E7" s="7"/>
      <c r="F7" s="7"/>
      <c r="G7" s="7"/>
      <c r="H7" s="7"/>
      <c r="I7" s="7"/>
      <c r="J7" s="7"/>
      <c r="K7" s="7"/>
      <c r="L7" s="7"/>
      <c r="M7" s="7"/>
      <c r="N7" s="7"/>
      <c r="O7" s="7"/>
      <c r="P7" s="7"/>
      <c r="Q7" s="7"/>
      <c r="R7" s="7"/>
      <c r="S7" s="7"/>
      <c r="T7" s="7"/>
      <c r="U7" s="7"/>
      <c r="V7" s="7"/>
      <c r="W7" s="7"/>
      <c r="X7" s="7"/>
      <c r="Y7" s="7"/>
    </row>
    <row r="8" spans="1:25" ht="12.95" customHeight="1">
      <c r="A8" s="53" t="s">
        <v>1576</v>
      </c>
      <c r="B8" s="53"/>
      <c r="C8" s="19" t="s">
        <v>413</v>
      </c>
      <c r="D8" s="7"/>
      <c r="E8" s="7"/>
      <c r="F8" s="7"/>
      <c r="G8" s="7"/>
      <c r="H8" s="7"/>
      <c r="I8" s="7"/>
      <c r="J8" s="7"/>
      <c r="K8" s="7"/>
      <c r="L8" s="7"/>
      <c r="M8" s="7"/>
      <c r="N8" s="7"/>
      <c r="O8" s="7"/>
      <c r="P8" s="7"/>
      <c r="Q8" s="7"/>
      <c r="R8" s="7"/>
      <c r="S8" s="7"/>
      <c r="T8" s="7"/>
      <c r="U8" s="7"/>
      <c r="V8" s="7"/>
      <c r="W8" s="7"/>
      <c r="X8" s="7"/>
      <c r="Y8" s="7"/>
    </row>
    <row r="9" spans="1:25" ht="12.95" customHeight="1">
      <c r="A9" s="17" t="s">
        <v>413</v>
      </c>
      <c r="B9" s="7"/>
      <c r="C9" s="7"/>
      <c r="D9" s="7"/>
      <c r="E9" s="7"/>
      <c r="F9" s="7"/>
      <c r="G9" s="7"/>
      <c r="H9" s="7"/>
      <c r="I9" s="7"/>
      <c r="J9" s="7"/>
      <c r="K9" s="7"/>
      <c r="L9" s="7"/>
      <c r="M9" s="7"/>
      <c r="N9" s="7"/>
      <c r="O9" s="7"/>
      <c r="P9" s="7"/>
      <c r="Q9" s="7"/>
      <c r="R9" s="7"/>
      <c r="S9" s="7"/>
      <c r="T9" s="7"/>
      <c r="U9" s="7"/>
      <c r="V9" s="7"/>
      <c r="W9" s="7"/>
      <c r="X9" s="7"/>
      <c r="Y9" s="7"/>
    </row>
    <row r="10" spans="1:25" ht="14.1" customHeight="1">
      <c r="A10" s="7"/>
      <c r="B10" s="54" t="s">
        <v>414</v>
      </c>
      <c r="C10" s="48"/>
      <c r="D10" s="48"/>
      <c r="E10" s="48"/>
      <c r="F10" s="48"/>
      <c r="G10" s="48"/>
      <c r="H10" s="48"/>
      <c r="I10" s="48"/>
      <c r="J10" s="7"/>
      <c r="K10" s="7"/>
      <c r="L10" s="7"/>
      <c r="M10" s="7"/>
      <c r="N10" s="7"/>
      <c r="O10" s="7"/>
      <c r="P10" s="7"/>
      <c r="Q10" s="7"/>
      <c r="R10" s="7"/>
      <c r="S10" s="7"/>
      <c r="T10" s="7"/>
      <c r="U10" s="7"/>
      <c r="V10" s="7"/>
      <c r="W10" s="7"/>
      <c r="X10" s="7"/>
      <c r="Y10" s="7"/>
    </row>
    <row r="11" spans="1:25" ht="12.95" customHeight="1">
      <c r="A11" s="7"/>
      <c r="B11" s="9" t="s">
        <v>413</v>
      </c>
      <c r="C11" s="7"/>
      <c r="D11" s="7"/>
      <c r="E11" s="7"/>
      <c r="F11" s="7"/>
      <c r="G11" s="7"/>
      <c r="H11" s="7"/>
      <c r="I11" s="7"/>
      <c r="J11" s="7"/>
      <c r="K11" s="7"/>
      <c r="L11" s="7"/>
      <c r="M11" s="7"/>
      <c r="N11" s="7"/>
      <c r="O11" s="7"/>
      <c r="P11" s="7"/>
      <c r="Q11" s="7"/>
      <c r="R11" s="7"/>
      <c r="S11" s="7"/>
      <c r="T11" s="7"/>
      <c r="U11" s="7"/>
      <c r="V11" s="7"/>
      <c r="W11" s="7"/>
      <c r="X11" s="7"/>
      <c r="Y11" s="7"/>
    </row>
    <row r="12" spans="1:25" ht="12.95" customHeight="1">
      <c r="A12" s="7"/>
      <c r="B12" s="7"/>
      <c r="C12" s="7"/>
      <c r="D12" s="7"/>
      <c r="E12" s="58" t="s">
        <v>2182</v>
      </c>
      <c r="F12" s="59"/>
      <c r="G12" s="59"/>
      <c r="H12" s="59"/>
      <c r="I12" s="59"/>
      <c r="J12" s="59"/>
      <c r="K12" s="58"/>
      <c r="L12" s="58" t="s">
        <v>2165</v>
      </c>
      <c r="M12" s="59"/>
      <c r="N12" s="59"/>
      <c r="O12" s="59"/>
      <c r="P12" s="59"/>
      <c r="Q12" s="59"/>
      <c r="R12" s="58"/>
      <c r="S12" s="58" t="s">
        <v>1417</v>
      </c>
      <c r="T12" s="59"/>
      <c r="U12" s="59"/>
      <c r="V12" s="59"/>
      <c r="W12" s="59"/>
      <c r="X12" s="59"/>
      <c r="Y12" s="58"/>
    </row>
    <row r="13" spans="1:25" ht="12.95" customHeight="1">
      <c r="A13" s="7"/>
      <c r="B13" s="7"/>
      <c r="C13" s="7"/>
      <c r="D13" s="7"/>
      <c r="E13" s="58" t="s">
        <v>985</v>
      </c>
      <c r="F13" s="59"/>
      <c r="G13" s="59"/>
      <c r="H13" s="58"/>
      <c r="I13" s="58" t="s">
        <v>2018</v>
      </c>
      <c r="J13" s="59"/>
      <c r="K13" s="58"/>
      <c r="L13" s="58" t="s">
        <v>985</v>
      </c>
      <c r="M13" s="59"/>
      <c r="N13" s="59"/>
      <c r="O13" s="58"/>
      <c r="P13" s="58" t="s">
        <v>2018</v>
      </c>
      <c r="Q13" s="59"/>
      <c r="R13" s="58"/>
      <c r="S13" s="58" t="s">
        <v>985</v>
      </c>
      <c r="T13" s="59"/>
      <c r="U13" s="59"/>
      <c r="V13" s="58"/>
      <c r="W13" s="58" t="s">
        <v>2018</v>
      </c>
      <c r="X13" s="59"/>
      <c r="Y13" s="58"/>
    </row>
    <row r="14" spans="1:25" ht="12.95" customHeight="1">
      <c r="A14" s="7"/>
      <c r="B14" s="7"/>
      <c r="C14" s="7"/>
      <c r="D14" s="7"/>
      <c r="E14" s="58" t="s">
        <v>1527</v>
      </c>
      <c r="F14" s="58"/>
      <c r="G14" s="58" t="s">
        <v>1624</v>
      </c>
      <c r="H14" s="58" t="s">
        <v>839</v>
      </c>
      <c r="I14" s="58" t="s">
        <v>1243</v>
      </c>
      <c r="J14" s="58" t="s">
        <v>1245</v>
      </c>
      <c r="K14" s="58" t="s">
        <v>839</v>
      </c>
      <c r="L14" s="58" t="s">
        <v>1527</v>
      </c>
      <c r="M14" s="58"/>
      <c r="N14" s="58" t="s">
        <v>1624</v>
      </c>
      <c r="O14" s="58" t="s">
        <v>839</v>
      </c>
      <c r="P14" s="58" t="s">
        <v>1243</v>
      </c>
      <c r="Q14" s="58" t="s">
        <v>1245</v>
      </c>
      <c r="R14" s="58" t="s">
        <v>839</v>
      </c>
      <c r="S14" s="58" t="s">
        <v>1527</v>
      </c>
      <c r="T14" s="58"/>
      <c r="U14" s="58" t="s">
        <v>1624</v>
      </c>
      <c r="V14" s="58" t="s">
        <v>839</v>
      </c>
      <c r="W14" s="58" t="s">
        <v>1243</v>
      </c>
      <c r="X14" s="58" t="s">
        <v>1245</v>
      </c>
      <c r="Y14" s="58" t="s">
        <v>839</v>
      </c>
    </row>
    <row r="15" spans="1:25" ht="12.95" customHeight="1">
      <c r="A15" s="7"/>
      <c r="B15" s="7"/>
      <c r="C15" s="7"/>
      <c r="D15" s="7"/>
      <c r="E15" s="30" t="s">
        <v>986</v>
      </c>
      <c r="F15" s="30" t="s">
        <v>839</v>
      </c>
      <c r="G15" s="58"/>
      <c r="H15" s="58"/>
      <c r="I15" s="58"/>
      <c r="J15" s="58"/>
      <c r="K15" s="58"/>
      <c r="L15" s="30" t="s">
        <v>986</v>
      </c>
      <c r="M15" s="30" t="s">
        <v>839</v>
      </c>
      <c r="N15" s="58"/>
      <c r="O15" s="58"/>
      <c r="P15" s="58"/>
      <c r="Q15" s="58"/>
      <c r="R15" s="58"/>
      <c r="S15" s="30" t="s">
        <v>986</v>
      </c>
      <c r="T15" s="30" t="s">
        <v>839</v>
      </c>
      <c r="U15" s="58"/>
      <c r="V15" s="58"/>
      <c r="W15" s="58"/>
      <c r="X15" s="58"/>
      <c r="Y15" s="58"/>
    </row>
    <row r="16" spans="1:25" ht="12.95" customHeight="1">
      <c r="A16" s="7"/>
      <c r="B16" s="7"/>
      <c r="C16" s="7"/>
      <c r="D16" s="7"/>
      <c r="E16" s="16" t="s">
        <v>54</v>
      </c>
      <c r="F16" s="16" t="s">
        <v>91</v>
      </c>
      <c r="G16" s="16" t="s">
        <v>113</v>
      </c>
      <c r="H16" s="16" t="s">
        <v>127</v>
      </c>
      <c r="I16" s="16" t="s">
        <v>141</v>
      </c>
      <c r="J16" s="16" t="s">
        <v>147</v>
      </c>
      <c r="K16" s="16" t="s">
        <v>442</v>
      </c>
      <c r="L16" s="16" t="s">
        <v>54</v>
      </c>
      <c r="M16" s="16" t="s">
        <v>91</v>
      </c>
      <c r="N16" s="16" t="s">
        <v>113</v>
      </c>
      <c r="O16" s="16" t="s">
        <v>127</v>
      </c>
      <c r="P16" s="16" t="s">
        <v>141</v>
      </c>
      <c r="Q16" s="16" t="s">
        <v>147</v>
      </c>
      <c r="R16" s="16" t="s">
        <v>442</v>
      </c>
      <c r="S16" s="16" t="s">
        <v>54</v>
      </c>
      <c r="T16" s="16" t="s">
        <v>91</v>
      </c>
      <c r="U16" s="16" t="s">
        <v>113</v>
      </c>
      <c r="V16" s="16" t="s">
        <v>127</v>
      </c>
      <c r="W16" s="16" t="s">
        <v>141</v>
      </c>
      <c r="X16" s="16" t="s">
        <v>147</v>
      </c>
      <c r="Y16" s="16" t="s">
        <v>442</v>
      </c>
    </row>
    <row r="17" spans="1:25" ht="12.95" customHeight="1">
      <c r="A17" s="7"/>
      <c r="B17" s="57" t="s">
        <v>1082</v>
      </c>
      <c r="C17" s="57"/>
      <c r="D17" s="16" t="s">
        <v>54</v>
      </c>
      <c r="E17" s="13">
        <v>5000</v>
      </c>
      <c r="F17" s="13">
        <v>1000</v>
      </c>
      <c r="G17" s="13">
        <v>0</v>
      </c>
      <c r="H17" s="13">
        <v>-4000</v>
      </c>
      <c r="I17" s="13">
        <v>0</v>
      </c>
      <c r="J17" s="13">
        <v>0</v>
      </c>
      <c r="K17" s="13">
        <v>0</v>
      </c>
      <c r="L17" s="13">
        <v>4000</v>
      </c>
      <c r="M17" s="13">
        <v>1000</v>
      </c>
      <c r="N17" s="13">
        <v>0</v>
      </c>
      <c r="O17" s="13">
        <v>-6000</v>
      </c>
      <c r="P17" s="13">
        <v>0</v>
      </c>
      <c r="Q17" s="13">
        <v>0</v>
      </c>
      <c r="R17" s="13">
        <v>0</v>
      </c>
      <c r="S17" s="13">
        <v>3000</v>
      </c>
      <c r="T17" s="13">
        <v>-4000</v>
      </c>
      <c r="U17" s="13">
        <v>0</v>
      </c>
      <c r="V17" s="13">
        <v>-2000</v>
      </c>
      <c r="W17" s="13">
        <v>0</v>
      </c>
      <c r="X17" s="13">
        <v>0</v>
      </c>
      <c r="Y17" s="13">
        <v>0</v>
      </c>
    </row>
    <row r="18" spans="1:25" ht="12.95" customHeight="1">
      <c r="A18" s="7"/>
      <c r="B18" s="57" t="s">
        <v>1042</v>
      </c>
      <c r="C18" s="57"/>
      <c r="D18" s="16" t="s">
        <v>91</v>
      </c>
      <c r="E18" s="13">
        <v>0</v>
      </c>
      <c r="F18" s="13">
        <v>-1000</v>
      </c>
      <c r="G18" s="13">
        <v>0</v>
      </c>
      <c r="H18" s="13">
        <v>0</v>
      </c>
      <c r="I18" s="13">
        <v>0</v>
      </c>
      <c r="J18" s="13">
        <v>0</v>
      </c>
      <c r="K18" s="13">
        <v>0</v>
      </c>
      <c r="L18" s="13">
        <v>0</v>
      </c>
      <c r="M18" s="13">
        <v>-1000</v>
      </c>
      <c r="N18" s="13">
        <v>0</v>
      </c>
      <c r="O18" s="13">
        <v>0</v>
      </c>
      <c r="P18" s="13">
        <v>0</v>
      </c>
      <c r="Q18" s="13">
        <v>0</v>
      </c>
      <c r="R18" s="13">
        <v>0</v>
      </c>
      <c r="S18" s="13">
        <v>0</v>
      </c>
      <c r="T18" s="13">
        <v>-6000</v>
      </c>
      <c r="U18" s="13">
        <v>0</v>
      </c>
      <c r="V18" s="13">
        <v>0</v>
      </c>
      <c r="W18" s="13">
        <v>0</v>
      </c>
      <c r="X18" s="13">
        <v>0</v>
      </c>
      <c r="Y18" s="13">
        <v>0</v>
      </c>
    </row>
    <row r="19" spans="1:25" ht="12.95" customHeight="1">
      <c r="A19" s="7"/>
      <c r="B19" s="57" t="s">
        <v>1087</v>
      </c>
      <c r="C19" s="57"/>
      <c r="D19" s="16" t="s">
        <v>113</v>
      </c>
      <c r="E19" s="13">
        <v>0</v>
      </c>
      <c r="F19" s="13">
        <v>0</v>
      </c>
      <c r="G19" s="13">
        <v>0</v>
      </c>
      <c r="H19" s="13">
        <v>0</v>
      </c>
      <c r="I19" s="13">
        <v>0</v>
      </c>
      <c r="J19" s="13">
        <v>0</v>
      </c>
      <c r="K19" s="13">
        <v>0</v>
      </c>
      <c r="L19" s="13">
        <v>0</v>
      </c>
      <c r="M19" s="13">
        <v>0</v>
      </c>
      <c r="N19" s="13">
        <v>0</v>
      </c>
      <c r="O19" s="13">
        <v>9000</v>
      </c>
      <c r="P19" s="13">
        <v>0</v>
      </c>
      <c r="Q19" s="13">
        <v>0</v>
      </c>
      <c r="R19" s="13">
        <v>0</v>
      </c>
      <c r="S19" s="13">
        <v>0</v>
      </c>
      <c r="T19" s="13">
        <v>0</v>
      </c>
      <c r="U19" s="13">
        <v>0</v>
      </c>
      <c r="V19" s="13">
        <v>11000</v>
      </c>
      <c r="W19" s="13">
        <v>0</v>
      </c>
      <c r="X19" s="13">
        <v>0</v>
      </c>
      <c r="Y19" s="13">
        <v>0</v>
      </c>
    </row>
    <row r="20" spans="1:25" ht="12.95" customHeight="1">
      <c r="A20" s="7"/>
      <c r="B20" s="22"/>
      <c r="C20" s="22" t="s">
        <v>1460</v>
      </c>
      <c r="D20" s="16" t="s">
        <v>127</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row>
    <row r="21" spans="1:25" ht="12.95" customHeight="1">
      <c r="A21" s="7"/>
      <c r="B21" s="57" t="s">
        <v>1051</v>
      </c>
      <c r="C21" s="57"/>
      <c r="D21" s="16" t="s">
        <v>141</v>
      </c>
      <c r="E21" s="13">
        <v>0</v>
      </c>
      <c r="F21" s="13">
        <v>0</v>
      </c>
      <c r="G21" s="13">
        <v>-23000</v>
      </c>
      <c r="H21" s="13">
        <v>-2000</v>
      </c>
      <c r="I21" s="13">
        <v>0</v>
      </c>
      <c r="J21" s="13">
        <v>0</v>
      </c>
      <c r="K21" s="13">
        <v>0</v>
      </c>
      <c r="L21" s="13">
        <v>0</v>
      </c>
      <c r="M21" s="13">
        <v>0</v>
      </c>
      <c r="N21" s="13">
        <v>-25000</v>
      </c>
      <c r="O21" s="13">
        <v>-2000</v>
      </c>
      <c r="P21" s="13">
        <v>0</v>
      </c>
      <c r="Q21" s="13">
        <v>0</v>
      </c>
      <c r="R21" s="13">
        <v>0</v>
      </c>
      <c r="S21" s="13">
        <v>0</v>
      </c>
      <c r="T21" s="13">
        <v>0</v>
      </c>
      <c r="U21" s="13">
        <v>-22000</v>
      </c>
      <c r="V21" s="13">
        <v>-2000</v>
      </c>
      <c r="W21" s="13">
        <v>0</v>
      </c>
      <c r="X21" s="13">
        <v>0</v>
      </c>
      <c r="Y21" s="13">
        <v>0</v>
      </c>
    </row>
    <row r="22" spans="1:25" ht="12.95" customHeight="1">
      <c r="A22" s="7"/>
      <c r="B22" s="55" t="s">
        <v>1697</v>
      </c>
      <c r="C22" s="55"/>
      <c r="D22" s="29" t="s">
        <v>147</v>
      </c>
      <c r="E22" s="18">
        <v>5000</v>
      </c>
      <c r="F22" s="18">
        <v>0</v>
      </c>
      <c r="G22" s="18">
        <v>-23000</v>
      </c>
      <c r="H22" s="18">
        <v>-6000</v>
      </c>
      <c r="I22" s="18">
        <v>0</v>
      </c>
      <c r="J22" s="18">
        <v>0</v>
      </c>
      <c r="K22" s="18">
        <v>0</v>
      </c>
      <c r="L22" s="18">
        <v>4000</v>
      </c>
      <c r="M22" s="18">
        <v>0</v>
      </c>
      <c r="N22" s="18">
        <v>-25000</v>
      </c>
      <c r="O22" s="18">
        <v>1000</v>
      </c>
      <c r="P22" s="18">
        <v>0</v>
      </c>
      <c r="Q22" s="18">
        <v>0</v>
      </c>
      <c r="R22" s="18">
        <v>0</v>
      </c>
      <c r="S22" s="18">
        <v>3000</v>
      </c>
      <c r="T22" s="18">
        <v>-10000</v>
      </c>
      <c r="U22" s="18">
        <v>-22000</v>
      </c>
      <c r="V22" s="18">
        <v>7000</v>
      </c>
      <c r="W22" s="18">
        <v>0</v>
      </c>
      <c r="X22" s="18">
        <v>0</v>
      </c>
      <c r="Y22" s="18">
        <v>0</v>
      </c>
    </row>
  </sheetData>
  <mergeCells count="40">
    <mergeCell ref="B19:C19"/>
    <mergeCell ref="B21:C21"/>
    <mergeCell ref="B22:C22"/>
    <mergeCell ref="W14:W15"/>
    <mergeCell ref="X14:X15"/>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I14:I15"/>
    <mergeCell ref="J14:J15"/>
    <mergeCell ref="S12:Y12"/>
    <mergeCell ref="E13:H13"/>
    <mergeCell ref="I13:K13"/>
    <mergeCell ref="L13:O13"/>
    <mergeCell ref="P13:R13"/>
    <mergeCell ref="S13:V13"/>
    <mergeCell ref="W13:Y13"/>
    <mergeCell ref="A6:B6"/>
    <mergeCell ref="A8:B8"/>
    <mergeCell ref="B10:I10"/>
    <mergeCell ref="E12:K12"/>
    <mergeCell ref="L12:R12"/>
    <mergeCell ref="A1:C1"/>
    <mergeCell ref="A2:C2"/>
    <mergeCell ref="A4:B4"/>
    <mergeCell ref="D4:E4"/>
    <mergeCell ref="A5:B5"/>
  </mergeCells>
  <dataValidations count="1">
    <dataValidation type="list" allowBlank="1" showInputMessage="1" showErrorMessage="1" sqref="A9">
      <formula1>'@lists'!$A$78:$B$78</formula1>
    </dataValidation>
  </dataValidations>
  <pageMargins left="0.7" right="0.7" top="0.75" bottom="0.75" header="0.3" footer="0.3"/>
  <pageSetup orientation="portrait"/>
</worksheet>
</file>

<file path=xl/worksheets/sheet1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188e8c4-f46f-480f-9ccb-c13509d15891}">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e575b58-4624-42db-9422-77135d99278c}">
  <sheetPr>
    <outlinePr summaryBelow="0" summaryRight="0"/>
  </sheetPr>
  <dimension ref="A1:AA19"/>
  <sheetViews>
    <sheetView workbookViewId="0" topLeftCell="A1"/>
  </sheetViews>
  <sheetFormatPr defaultColWidth="11.4242857142857" defaultRowHeight="12.75"/>
  <cols>
    <col min="1" max="1" width="2.85714285714286" customWidth="1"/>
    <col min="2" max="2" width="25.1428571428571" customWidth="1"/>
    <col min="3" max="3" width="8" customWidth="1"/>
    <col min="4" max="27" width="21.5714285714286" customWidth="1"/>
  </cols>
  <sheetData>
    <row r="1" spans="1:27" ht="12.95" customHeight="1">
      <c r="A1" s="47" t="s">
        <v>947</v>
      </c>
      <c r="B1" s="48"/>
      <c r="C1" s="48"/>
      <c r="D1" s="7"/>
      <c r="E1" s="7"/>
      <c r="F1" s="7"/>
      <c r="G1" s="7"/>
      <c r="H1" s="7"/>
      <c r="I1" s="7"/>
      <c r="J1" s="7"/>
      <c r="K1" s="7"/>
      <c r="L1" s="7"/>
      <c r="M1" s="7"/>
      <c r="N1" s="7"/>
      <c r="O1" s="7"/>
      <c r="P1" s="7"/>
      <c r="Q1" s="7"/>
      <c r="R1" s="7"/>
      <c r="S1" s="7"/>
      <c r="T1" s="7"/>
      <c r="U1" s="7"/>
      <c r="V1" s="7"/>
      <c r="W1" s="7"/>
      <c r="X1" s="7"/>
      <c r="Y1" s="7"/>
      <c r="Z1" s="7"/>
      <c r="AA1" s="7"/>
    </row>
    <row r="2" spans="1:27" ht="12.95" customHeight="1">
      <c r="A2" s="47" t="s">
        <v>1123</v>
      </c>
      <c r="B2" s="48"/>
      <c r="C2" s="48"/>
      <c r="D2" s="7"/>
      <c r="E2" s="7"/>
      <c r="F2" s="7"/>
      <c r="G2" s="7"/>
      <c r="H2" s="7"/>
      <c r="I2" s="7"/>
      <c r="J2" s="7"/>
      <c r="K2" s="7"/>
      <c r="L2" s="7"/>
      <c r="M2" s="7"/>
      <c r="N2" s="7"/>
      <c r="O2" s="7"/>
      <c r="P2" s="7"/>
      <c r="Q2" s="7"/>
      <c r="R2" s="7"/>
      <c r="S2" s="7"/>
      <c r="T2" s="7"/>
      <c r="U2" s="7"/>
      <c r="V2" s="7"/>
      <c r="W2" s="7"/>
      <c r="X2" s="7"/>
      <c r="Y2" s="7"/>
      <c r="Z2" s="7"/>
      <c r="AA2" s="7"/>
    </row>
    <row r="3" spans="1:27" ht="12.95" customHeight="1">
      <c r="A3" s="7"/>
      <c r="B3" s="7"/>
      <c r="C3" s="7"/>
      <c r="D3" s="7"/>
      <c r="E3" s="7"/>
      <c r="F3" s="7"/>
      <c r="G3" s="7"/>
      <c r="H3" s="7"/>
      <c r="I3" s="7"/>
      <c r="J3" s="7"/>
      <c r="K3" s="7"/>
      <c r="L3" s="7"/>
      <c r="M3" s="7"/>
      <c r="N3" s="7"/>
      <c r="O3" s="7"/>
      <c r="P3" s="7"/>
      <c r="Q3" s="7"/>
      <c r="R3" s="7"/>
      <c r="S3" s="7"/>
      <c r="T3" s="7"/>
      <c r="U3" s="7"/>
      <c r="V3" s="7"/>
      <c r="W3" s="7"/>
      <c r="X3" s="7"/>
      <c r="Y3" s="7"/>
      <c r="Z3" s="7"/>
      <c r="AA3" s="7"/>
    </row>
    <row r="4" spans="1:27" ht="12.95" customHeight="1">
      <c r="A4" s="49" t="s">
        <v>927</v>
      </c>
      <c r="B4" s="50"/>
      <c r="C4" s="23" t="s">
        <v>80</v>
      </c>
      <c r="D4" s="51" t="str">
        <f>IF(C4&lt;&gt;"",VLOOKUP(C4,'@Entities77'!A2:B81,2,0),"")</f>
        <v>בנק אגוד לישראל בעמ</v>
      </c>
      <c r="E4" s="51"/>
      <c r="F4" s="7"/>
      <c r="G4" s="7"/>
      <c r="H4" s="7"/>
      <c r="I4" s="7"/>
      <c r="J4" s="7"/>
      <c r="K4" s="7"/>
      <c r="L4" s="7"/>
      <c r="M4" s="7"/>
      <c r="N4" s="7"/>
      <c r="O4" s="7"/>
      <c r="P4" s="7"/>
      <c r="Q4" s="7"/>
      <c r="R4" s="7"/>
      <c r="S4" s="7"/>
      <c r="T4" s="7"/>
      <c r="U4" s="7"/>
      <c r="V4" s="7"/>
      <c r="W4" s="7"/>
      <c r="X4" s="7"/>
      <c r="Y4" s="7"/>
      <c r="Z4" s="7"/>
      <c r="AA4" s="7"/>
    </row>
    <row r="5" spans="1:27"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c r="AA5" s="7"/>
    </row>
    <row r="6" spans="1:27"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c r="AA6" s="7"/>
    </row>
    <row r="7" spans="1:27" ht="12.95" customHeight="1">
      <c r="A7" s="14"/>
      <c r="B7" s="14"/>
      <c r="C7" s="26"/>
      <c r="D7" s="7"/>
      <c r="E7" s="7"/>
      <c r="F7" s="7"/>
      <c r="G7" s="7"/>
      <c r="H7" s="7"/>
      <c r="I7" s="7"/>
      <c r="J7" s="7"/>
      <c r="K7" s="7"/>
      <c r="L7" s="7"/>
      <c r="M7" s="7"/>
      <c r="N7" s="7"/>
      <c r="O7" s="7"/>
      <c r="P7" s="7"/>
      <c r="Q7" s="7"/>
      <c r="R7" s="7"/>
      <c r="S7" s="7"/>
      <c r="T7" s="7"/>
      <c r="U7" s="7"/>
      <c r="V7" s="7"/>
      <c r="W7" s="7"/>
      <c r="X7" s="7"/>
      <c r="Y7" s="7"/>
      <c r="Z7" s="7"/>
      <c r="AA7" s="7"/>
    </row>
    <row r="8" spans="1:27" ht="12.95" customHeight="1">
      <c r="A8" s="53" t="s">
        <v>1576</v>
      </c>
      <c r="B8" s="53"/>
      <c r="C8" s="19" t="s">
        <v>416</v>
      </c>
      <c r="D8" s="7"/>
      <c r="E8" s="7"/>
      <c r="F8" s="7"/>
      <c r="G8" s="7"/>
      <c r="H8" s="7"/>
      <c r="I8" s="7"/>
      <c r="J8" s="7"/>
      <c r="K8" s="7"/>
      <c r="L8" s="7"/>
      <c r="M8" s="7"/>
      <c r="N8" s="7"/>
      <c r="O8" s="7"/>
      <c r="P8" s="7"/>
      <c r="Q8" s="7"/>
      <c r="R8" s="7"/>
      <c r="S8" s="7"/>
      <c r="T8" s="7"/>
      <c r="U8" s="7"/>
      <c r="V8" s="7"/>
      <c r="W8" s="7"/>
      <c r="X8" s="7"/>
      <c r="Y8" s="7"/>
      <c r="Z8" s="7"/>
      <c r="AA8" s="7"/>
    </row>
    <row r="9" spans="1:27" ht="12.95" customHeight="1">
      <c r="A9" s="17" t="s">
        <v>416</v>
      </c>
      <c r="B9" s="7"/>
      <c r="C9" s="7"/>
      <c r="D9" s="7"/>
      <c r="E9" s="7"/>
      <c r="F9" s="7"/>
      <c r="G9" s="7"/>
      <c r="H9" s="7"/>
      <c r="I9" s="7"/>
      <c r="J9" s="7"/>
      <c r="K9" s="7"/>
      <c r="L9" s="7"/>
      <c r="M9" s="7"/>
      <c r="N9" s="7"/>
      <c r="O9" s="7"/>
      <c r="P9" s="7"/>
      <c r="Q9" s="7"/>
      <c r="R9" s="7"/>
      <c r="S9" s="7"/>
      <c r="T9" s="7"/>
      <c r="U9" s="7"/>
      <c r="V9" s="7"/>
      <c r="W9" s="7"/>
      <c r="X9" s="7"/>
      <c r="Y9" s="7"/>
      <c r="Z9" s="7"/>
      <c r="AA9" s="7"/>
    </row>
    <row r="10" spans="1:27" ht="14.1" customHeight="1">
      <c r="A10" s="7"/>
      <c r="B10" s="54" t="s">
        <v>417</v>
      </c>
      <c r="C10" s="48"/>
      <c r="D10" s="48"/>
      <c r="E10" s="48"/>
      <c r="F10" s="48"/>
      <c r="G10" s="48"/>
      <c r="H10" s="48"/>
      <c r="I10" s="48"/>
      <c r="J10" s="7"/>
      <c r="K10" s="7"/>
      <c r="L10" s="7"/>
      <c r="M10" s="7"/>
      <c r="N10" s="7"/>
      <c r="O10" s="7"/>
      <c r="P10" s="7"/>
      <c r="Q10" s="7"/>
      <c r="R10" s="7"/>
      <c r="S10" s="7"/>
      <c r="T10" s="7"/>
      <c r="U10" s="7"/>
      <c r="V10" s="7"/>
      <c r="W10" s="7"/>
      <c r="X10" s="7"/>
      <c r="Y10" s="7"/>
      <c r="Z10" s="7"/>
      <c r="AA10" s="7"/>
    </row>
    <row r="11" spans="1:27" ht="12.95" customHeight="1">
      <c r="A11" s="7"/>
      <c r="B11" s="9" t="s">
        <v>416</v>
      </c>
      <c r="C11" s="7"/>
      <c r="D11" s="7"/>
      <c r="E11" s="7"/>
      <c r="F11" s="7"/>
      <c r="G11" s="7"/>
      <c r="H11" s="7"/>
      <c r="I11" s="7"/>
      <c r="J11" s="7"/>
      <c r="K11" s="7"/>
      <c r="L11" s="7"/>
      <c r="M11" s="7"/>
      <c r="N11" s="7"/>
      <c r="O11" s="7"/>
      <c r="P11" s="7"/>
      <c r="Q11" s="7"/>
      <c r="R11" s="7"/>
      <c r="S11" s="7"/>
      <c r="T11" s="7"/>
      <c r="U11" s="7"/>
      <c r="V11" s="7"/>
      <c r="W11" s="7"/>
      <c r="X11" s="7"/>
      <c r="Y11" s="7"/>
      <c r="Z11" s="7"/>
      <c r="AA11" s="7"/>
    </row>
    <row r="12" spans="1:27" ht="12.95" customHeight="1">
      <c r="A12" s="7"/>
      <c r="B12" s="7"/>
      <c r="C12" s="7"/>
      <c r="D12" s="58" t="s">
        <v>2182</v>
      </c>
      <c r="E12" s="59"/>
      <c r="F12" s="59"/>
      <c r="G12" s="59"/>
      <c r="H12" s="59"/>
      <c r="I12" s="59"/>
      <c r="J12" s="59"/>
      <c r="K12" s="58"/>
      <c r="L12" s="58" t="s">
        <v>2165</v>
      </c>
      <c r="M12" s="59"/>
      <c r="N12" s="59"/>
      <c r="O12" s="59"/>
      <c r="P12" s="59"/>
      <c r="Q12" s="59"/>
      <c r="R12" s="59"/>
      <c r="S12" s="58"/>
      <c r="T12" s="58" t="s">
        <v>1417</v>
      </c>
      <c r="U12" s="59"/>
      <c r="V12" s="59"/>
      <c r="W12" s="59"/>
      <c r="X12" s="59"/>
      <c r="Y12" s="59"/>
      <c r="Z12" s="59"/>
      <c r="AA12" s="58"/>
    </row>
    <row r="13" spans="1:27" ht="12.95" customHeight="1">
      <c r="A13" s="7"/>
      <c r="B13" s="7"/>
      <c r="C13" s="7"/>
      <c r="D13" s="58" t="s">
        <v>1527</v>
      </c>
      <c r="E13" s="59"/>
      <c r="F13" s="59"/>
      <c r="G13" s="58"/>
      <c r="H13" s="58" t="s">
        <v>1624</v>
      </c>
      <c r="I13" s="58"/>
      <c r="J13" s="58" t="s">
        <v>839</v>
      </c>
      <c r="K13" s="58"/>
      <c r="L13" s="58" t="s">
        <v>1527</v>
      </c>
      <c r="M13" s="59"/>
      <c r="N13" s="59"/>
      <c r="O13" s="58"/>
      <c r="P13" s="58" t="s">
        <v>1624</v>
      </c>
      <c r="Q13" s="58"/>
      <c r="R13" s="58" t="s">
        <v>839</v>
      </c>
      <c r="S13" s="58"/>
      <c r="T13" s="58" t="s">
        <v>1527</v>
      </c>
      <c r="U13" s="59"/>
      <c r="V13" s="59"/>
      <c r="W13" s="58"/>
      <c r="X13" s="58" t="s">
        <v>1624</v>
      </c>
      <c r="Y13" s="58"/>
      <c r="Z13" s="58" t="s">
        <v>839</v>
      </c>
      <c r="AA13" s="58"/>
    </row>
    <row r="14" spans="1:27" ht="12.95" customHeight="1">
      <c r="A14" s="7"/>
      <c r="B14" s="7"/>
      <c r="C14" s="7"/>
      <c r="D14" s="58" t="s">
        <v>986</v>
      </c>
      <c r="E14" s="58"/>
      <c r="F14" s="58" t="s">
        <v>839</v>
      </c>
      <c r="G14" s="58"/>
      <c r="H14" s="58" t="s">
        <v>1800</v>
      </c>
      <c r="I14" s="58" t="s">
        <v>1567</v>
      </c>
      <c r="J14" s="58" t="s">
        <v>1800</v>
      </c>
      <c r="K14" s="58" t="s">
        <v>1567</v>
      </c>
      <c r="L14" s="58" t="s">
        <v>986</v>
      </c>
      <c r="M14" s="58"/>
      <c r="N14" s="58" t="s">
        <v>839</v>
      </c>
      <c r="O14" s="58"/>
      <c r="P14" s="58" t="s">
        <v>1800</v>
      </c>
      <c r="Q14" s="58" t="s">
        <v>1567</v>
      </c>
      <c r="R14" s="58" t="s">
        <v>1800</v>
      </c>
      <c r="S14" s="58" t="s">
        <v>1567</v>
      </c>
      <c r="T14" s="58" t="s">
        <v>986</v>
      </c>
      <c r="U14" s="58"/>
      <c r="V14" s="58" t="s">
        <v>839</v>
      </c>
      <c r="W14" s="58"/>
      <c r="X14" s="58" t="s">
        <v>1800</v>
      </c>
      <c r="Y14" s="58" t="s">
        <v>1567</v>
      </c>
      <c r="Z14" s="58" t="s">
        <v>1800</v>
      </c>
      <c r="AA14" s="58" t="s">
        <v>1567</v>
      </c>
    </row>
    <row r="15" spans="1:27" ht="12.95" customHeight="1">
      <c r="A15" s="7"/>
      <c r="B15" s="7"/>
      <c r="C15" s="7"/>
      <c r="D15" s="30" t="s">
        <v>1800</v>
      </c>
      <c r="E15" s="30" t="s">
        <v>1567</v>
      </c>
      <c r="F15" s="30" t="s">
        <v>1800</v>
      </c>
      <c r="G15" s="30" t="s">
        <v>1567</v>
      </c>
      <c r="H15" s="58"/>
      <c r="I15" s="58"/>
      <c r="J15" s="58"/>
      <c r="K15" s="58"/>
      <c r="L15" s="30" t="s">
        <v>1800</v>
      </c>
      <c r="M15" s="30" t="s">
        <v>1567</v>
      </c>
      <c r="N15" s="30" t="s">
        <v>1800</v>
      </c>
      <c r="O15" s="30" t="s">
        <v>1567</v>
      </c>
      <c r="P15" s="58"/>
      <c r="Q15" s="58"/>
      <c r="R15" s="58"/>
      <c r="S15" s="58"/>
      <c r="T15" s="30" t="s">
        <v>1800</v>
      </c>
      <c r="U15" s="30" t="s">
        <v>1567</v>
      </c>
      <c r="V15" s="30" t="s">
        <v>1800</v>
      </c>
      <c r="W15" s="30" t="s">
        <v>1567</v>
      </c>
      <c r="X15" s="58"/>
      <c r="Y15" s="58"/>
      <c r="Z15" s="58"/>
      <c r="AA15" s="58"/>
    </row>
    <row r="16" spans="1:27" ht="12.95" customHeight="1">
      <c r="A16" s="7"/>
      <c r="B16" s="7"/>
      <c r="C16" s="7"/>
      <c r="D16" s="16" t="s">
        <v>54</v>
      </c>
      <c r="E16" s="16" t="s">
        <v>91</v>
      </c>
      <c r="F16" s="16" t="s">
        <v>113</v>
      </c>
      <c r="G16" s="16" t="s">
        <v>127</v>
      </c>
      <c r="H16" s="16" t="s">
        <v>141</v>
      </c>
      <c r="I16" s="16" t="s">
        <v>147</v>
      </c>
      <c r="J16" s="16" t="s">
        <v>442</v>
      </c>
      <c r="K16" s="16" t="s">
        <v>443</v>
      </c>
      <c r="L16" s="16" t="s">
        <v>54</v>
      </c>
      <c r="M16" s="16" t="s">
        <v>91</v>
      </c>
      <c r="N16" s="16" t="s">
        <v>113</v>
      </c>
      <c r="O16" s="16" t="s">
        <v>127</v>
      </c>
      <c r="P16" s="16" t="s">
        <v>141</v>
      </c>
      <c r="Q16" s="16" t="s">
        <v>147</v>
      </c>
      <c r="R16" s="16" t="s">
        <v>442</v>
      </c>
      <c r="S16" s="16" t="s">
        <v>443</v>
      </c>
      <c r="T16" s="16" t="s">
        <v>54</v>
      </c>
      <c r="U16" s="16" t="s">
        <v>91</v>
      </c>
      <c r="V16" s="16" t="s">
        <v>113</v>
      </c>
      <c r="W16" s="16" t="s">
        <v>127</v>
      </c>
      <c r="X16" s="16" t="s">
        <v>141</v>
      </c>
      <c r="Y16" s="16" t="s">
        <v>147</v>
      </c>
      <c r="Z16" s="16" t="s">
        <v>442</v>
      </c>
      <c r="AA16" s="16" t="s">
        <v>443</v>
      </c>
    </row>
    <row r="17" spans="1:27" ht="12.95" customHeight="1">
      <c r="A17" s="7"/>
      <c r="B17" s="22" t="s">
        <v>984</v>
      </c>
      <c r="C17" s="16" t="s">
        <v>54</v>
      </c>
      <c r="D17" s="13">
        <v>0</v>
      </c>
      <c r="E17" s="42">
        <v>0</v>
      </c>
      <c r="F17" s="13">
        <v>0</v>
      </c>
      <c r="G17" s="42">
        <v>0</v>
      </c>
      <c r="H17" s="13">
        <v>20000</v>
      </c>
      <c r="I17" s="42">
        <v>12</v>
      </c>
      <c r="J17" s="13">
        <v>0</v>
      </c>
      <c r="K17" s="42">
        <v>0</v>
      </c>
      <c r="L17" s="13">
        <v>0</v>
      </c>
      <c r="M17" s="42">
        <v>0</v>
      </c>
      <c r="N17" s="13">
        <v>0</v>
      </c>
      <c r="O17" s="42">
        <v>0</v>
      </c>
      <c r="P17" s="13">
        <v>21000</v>
      </c>
      <c r="Q17" s="42">
        <v>15</v>
      </c>
      <c r="R17" s="13">
        <v>0</v>
      </c>
      <c r="S17" s="42">
        <v>0</v>
      </c>
      <c r="T17" s="13">
        <v>0</v>
      </c>
      <c r="U17" s="42">
        <v>0</v>
      </c>
      <c r="V17" s="13">
        <v>0</v>
      </c>
      <c r="W17" s="42">
        <v>0</v>
      </c>
      <c r="X17" s="13">
        <v>19000</v>
      </c>
      <c r="Y17" s="42">
        <v>10</v>
      </c>
      <c r="Z17" s="13">
        <v>0</v>
      </c>
      <c r="AA17" s="42">
        <v>0</v>
      </c>
    </row>
    <row r="18" spans="1:27" ht="12.95" customHeight="1">
      <c r="A18" s="7"/>
      <c r="B18" s="22" t="s">
        <v>1012</v>
      </c>
      <c r="C18" s="16" t="s">
        <v>91</v>
      </c>
      <c r="D18" s="13">
        <v>0</v>
      </c>
      <c r="E18" s="42">
        <v>1</v>
      </c>
      <c r="F18" s="13">
        <v>0</v>
      </c>
      <c r="G18" s="42">
        <v>0</v>
      </c>
      <c r="H18" s="13">
        <v>3000</v>
      </c>
      <c r="I18" s="42">
        <v>9</v>
      </c>
      <c r="J18" s="13">
        <v>0</v>
      </c>
      <c r="K18" s="42">
        <v>0</v>
      </c>
      <c r="L18" s="13">
        <v>0</v>
      </c>
      <c r="M18" s="42">
        <v>1</v>
      </c>
      <c r="N18" s="13">
        <v>0</v>
      </c>
      <c r="O18" s="42">
        <v>0</v>
      </c>
      <c r="P18" s="13">
        <v>4000</v>
      </c>
      <c r="Q18" s="42">
        <v>10</v>
      </c>
      <c r="R18" s="13">
        <v>0</v>
      </c>
      <c r="S18" s="42">
        <v>0</v>
      </c>
      <c r="T18" s="13">
        <v>0</v>
      </c>
      <c r="U18" s="42">
        <v>1</v>
      </c>
      <c r="V18" s="13">
        <v>0</v>
      </c>
      <c r="W18" s="42">
        <v>1</v>
      </c>
      <c r="X18" s="13">
        <v>3000</v>
      </c>
      <c r="Y18" s="42">
        <v>9</v>
      </c>
      <c r="Z18" s="13">
        <v>0</v>
      </c>
      <c r="AA18" s="42">
        <v>0</v>
      </c>
    </row>
    <row r="19" spans="1:27" ht="12.95" customHeight="1">
      <c r="A19" s="7"/>
      <c r="B19" s="21" t="s">
        <v>983</v>
      </c>
      <c r="C19" s="29" t="s">
        <v>113</v>
      </c>
      <c r="D19" s="18">
        <v>0</v>
      </c>
      <c r="E19" s="43">
        <v>0</v>
      </c>
      <c r="F19" s="18">
        <v>0</v>
      </c>
      <c r="G19" s="43">
        <v>0</v>
      </c>
      <c r="H19" s="18">
        <v>0</v>
      </c>
      <c r="I19" s="43">
        <v>0</v>
      </c>
      <c r="J19" s="18">
        <v>2000</v>
      </c>
      <c r="K19" s="43">
        <v>3</v>
      </c>
      <c r="L19" s="18">
        <v>0</v>
      </c>
      <c r="M19" s="43">
        <v>0</v>
      </c>
      <c r="N19" s="18">
        <v>0</v>
      </c>
      <c r="O19" s="43">
        <v>0</v>
      </c>
      <c r="P19" s="18">
        <v>0</v>
      </c>
      <c r="Q19" s="43">
        <v>0</v>
      </c>
      <c r="R19" s="18">
        <v>2000</v>
      </c>
      <c r="S19" s="43">
        <v>3</v>
      </c>
      <c r="T19" s="18">
        <v>0</v>
      </c>
      <c r="U19" s="43">
        <v>0</v>
      </c>
      <c r="V19" s="18">
        <v>0</v>
      </c>
      <c r="W19" s="43">
        <v>0</v>
      </c>
      <c r="X19" s="18">
        <v>0</v>
      </c>
      <c r="Y19" s="43">
        <v>0</v>
      </c>
      <c r="Z19" s="18">
        <v>2000</v>
      </c>
      <c r="AA19" s="43">
        <v>4</v>
      </c>
    </row>
  </sheetData>
  <mergeCells count="38">
    <mergeCell ref="Y14:Y15"/>
    <mergeCell ref="Z14:Z15"/>
    <mergeCell ref="AA14:AA15"/>
    <mergeCell ref="R14:R15"/>
    <mergeCell ref="S14:S15"/>
    <mergeCell ref="T14:U14"/>
    <mergeCell ref="V14:W14"/>
    <mergeCell ref="X14:X15"/>
    <mergeCell ref="K14:K15"/>
    <mergeCell ref="L14:M14"/>
    <mergeCell ref="N14:O14"/>
    <mergeCell ref="P14:P15"/>
    <mergeCell ref="Q14:Q15"/>
    <mergeCell ref="D14:E14"/>
    <mergeCell ref="F14:G14"/>
    <mergeCell ref="H14:H15"/>
    <mergeCell ref="I14:I15"/>
    <mergeCell ref="J14:J15"/>
    <mergeCell ref="T12:AA12"/>
    <mergeCell ref="D13:G13"/>
    <mergeCell ref="H13:I13"/>
    <mergeCell ref="J13:K13"/>
    <mergeCell ref="L13:O13"/>
    <mergeCell ref="P13:Q13"/>
    <mergeCell ref="R13:S13"/>
    <mergeCell ref="T13:W13"/>
    <mergeCell ref="X13:Y13"/>
    <mergeCell ref="Z13:AA13"/>
    <mergeCell ref="A6:B6"/>
    <mergeCell ref="A8:B8"/>
    <mergeCell ref="B10:I10"/>
    <mergeCell ref="D12:K12"/>
    <mergeCell ref="L12:S12"/>
    <mergeCell ref="A1:C1"/>
    <mergeCell ref="A2:C2"/>
    <mergeCell ref="A4:B4"/>
    <mergeCell ref="D4:E4"/>
    <mergeCell ref="A5:B5"/>
  </mergeCells>
  <dataValidations count="1">
    <dataValidation type="list" allowBlank="1" showInputMessage="1" showErrorMessage="1" sqref="A9">
      <formula1>'@lists'!$A$79:$B$79</formula1>
    </dataValidation>
  </dataValidations>
  <pageMargins left="0.7" right="0.7" top="0.75" bottom="0.75" header="0.3" footer="0.3"/>
  <pageSetup orientation="portrait"/>
</worksheet>
</file>

<file path=xl/worksheets/sheet1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ae316df-493d-4501-a0c9-6f20c9002d7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b1976ac-cb02-48d3-a3a5-fdf950d4bc2a}">
  <sheetPr>
    <outlinePr summaryBelow="0" summaryRight="0"/>
  </sheetPr>
  <dimension ref="A1:J23"/>
  <sheetViews>
    <sheetView workbookViewId="0" topLeftCell="A1"/>
  </sheetViews>
  <sheetFormatPr defaultColWidth="11.4242857142857" defaultRowHeight="12.75"/>
  <cols>
    <col min="1" max="1" width="2.85714285714286" customWidth="1"/>
    <col min="2" max="2" width="25.1428571428571" customWidth="1"/>
    <col min="3" max="3" width="39.8571428571429"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IF(C4&lt;&gt;"",VLOOKUP(C4,'@Entities78'!A2:B81,2,0),"")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419</v>
      </c>
      <c r="D8" s="7"/>
      <c r="E8" s="7"/>
      <c r="F8" s="7"/>
      <c r="G8" s="7"/>
      <c r="H8" s="7"/>
      <c r="I8" s="7"/>
      <c r="J8" s="7"/>
    </row>
    <row r="9" spans="1:10" ht="12.95" customHeight="1">
      <c r="A9" s="17" t="s">
        <v>419</v>
      </c>
      <c r="B9" s="7"/>
      <c r="C9" s="7"/>
      <c r="D9" s="7"/>
      <c r="E9" s="7"/>
      <c r="F9" s="7"/>
      <c r="G9" s="7"/>
      <c r="H9" s="7"/>
      <c r="I9" s="7"/>
      <c r="J9" s="7"/>
    </row>
    <row r="10" spans="1:10" ht="27.95" customHeight="1">
      <c r="A10" s="7"/>
      <c r="B10" s="54" t="s">
        <v>420</v>
      </c>
      <c r="C10" s="48"/>
      <c r="D10" s="48"/>
      <c r="E10" s="48"/>
      <c r="F10" s="48"/>
      <c r="G10" s="48"/>
      <c r="H10" s="48"/>
      <c r="I10" s="48"/>
      <c r="J10" s="7"/>
    </row>
    <row r="11" spans="1:10" ht="12.95" customHeight="1">
      <c r="A11" s="7"/>
      <c r="B11" s="9" t="s">
        <v>419</v>
      </c>
      <c r="C11" s="7"/>
      <c r="D11" s="7"/>
      <c r="E11" s="7"/>
      <c r="F11" s="7"/>
      <c r="G11" s="7"/>
      <c r="H11" s="7"/>
      <c r="I11" s="7"/>
      <c r="J11" s="7"/>
    </row>
    <row r="12" spans="1:10" ht="12.95" customHeight="1">
      <c r="A12" s="7"/>
      <c r="B12" s="7"/>
      <c r="C12" s="7"/>
      <c r="D12" s="7"/>
      <c r="E12" s="30" t="s">
        <v>2182</v>
      </c>
      <c r="F12" s="30" t="s">
        <v>2165</v>
      </c>
      <c r="G12" s="30" t="s">
        <v>1417</v>
      </c>
      <c r="H12" s="30" t="s">
        <v>2182</v>
      </c>
      <c r="I12" s="30" t="s">
        <v>2165</v>
      </c>
      <c r="J12" s="30" t="s">
        <v>1417</v>
      </c>
    </row>
    <row r="13" spans="1:10" ht="12.95" customHeight="1">
      <c r="A13" s="7"/>
      <c r="B13" s="7"/>
      <c r="C13" s="7"/>
      <c r="D13" s="7"/>
      <c r="E13" s="30" t="s">
        <v>1100</v>
      </c>
      <c r="F13" s="30" t="s">
        <v>1100</v>
      </c>
      <c r="G13" s="30" t="s">
        <v>1100</v>
      </c>
      <c r="H13" s="30" t="s">
        <v>1485</v>
      </c>
      <c r="I13" s="30" t="s">
        <v>1485</v>
      </c>
      <c r="J13" s="30" t="s">
        <v>1485</v>
      </c>
    </row>
    <row r="14" spans="1:10" ht="12.95" customHeight="1">
      <c r="A14" s="7"/>
      <c r="B14" s="7"/>
      <c r="C14" s="7"/>
      <c r="D14" s="7"/>
      <c r="E14" s="16" t="s">
        <v>54</v>
      </c>
      <c r="F14" s="16" t="s">
        <v>54</v>
      </c>
      <c r="G14" s="16" t="s">
        <v>54</v>
      </c>
      <c r="H14" s="16" t="s">
        <v>91</v>
      </c>
      <c r="I14" s="16" t="s">
        <v>91</v>
      </c>
      <c r="J14" s="16" t="s">
        <v>91</v>
      </c>
    </row>
    <row r="15" spans="1:10" ht="12.95" customHeight="1">
      <c r="A15" s="7"/>
      <c r="B15" s="55" t="s">
        <v>497</v>
      </c>
      <c r="C15" s="22" t="s">
        <v>1432</v>
      </c>
      <c r="D15" s="16" t="s">
        <v>54</v>
      </c>
      <c r="E15" s="13">
        <v>6000</v>
      </c>
      <c r="F15" s="13">
        <v>7000</v>
      </c>
      <c r="G15" s="13">
        <v>9000</v>
      </c>
      <c r="H15" s="13">
        <v>0</v>
      </c>
      <c r="I15" s="13">
        <v>0</v>
      </c>
      <c r="J15" s="13">
        <v>0</v>
      </c>
    </row>
    <row r="16" spans="1:10" ht="12.95" customHeight="1">
      <c r="A16" s="7"/>
      <c r="B16" s="56"/>
      <c r="C16" s="22" t="s">
        <v>1601</v>
      </c>
      <c r="D16" s="16" t="s">
        <v>91</v>
      </c>
      <c r="E16" s="13">
        <v>0</v>
      </c>
      <c r="F16" s="13">
        <v>0</v>
      </c>
      <c r="G16" s="13">
        <v>0</v>
      </c>
      <c r="H16" s="13">
        <v>0</v>
      </c>
      <c r="I16" s="13">
        <v>0</v>
      </c>
      <c r="J16" s="13">
        <v>0</v>
      </c>
    </row>
    <row r="17" spans="1:10" ht="12.95" customHeight="1">
      <c r="A17" s="7"/>
      <c r="B17" s="56"/>
      <c r="C17" s="22" t="s">
        <v>1560</v>
      </c>
      <c r="D17" s="16" t="s">
        <v>113</v>
      </c>
      <c r="E17" s="13">
        <v>0</v>
      </c>
      <c r="F17" s="13">
        <v>0</v>
      </c>
      <c r="G17" s="13">
        <v>0</v>
      </c>
      <c r="H17" s="13">
        <v>0</v>
      </c>
      <c r="I17" s="13">
        <v>0</v>
      </c>
      <c r="J17" s="13">
        <v>0</v>
      </c>
    </row>
    <row r="18" spans="1:10" ht="12.95" customHeight="1">
      <c r="A18" s="7"/>
      <c r="B18" s="57"/>
      <c r="C18" s="22" t="s">
        <v>1564</v>
      </c>
      <c r="D18" s="16" t="s">
        <v>127</v>
      </c>
      <c r="E18" s="13">
        <v>0</v>
      </c>
      <c r="F18" s="13">
        <v>0</v>
      </c>
      <c r="G18" s="13">
        <v>0</v>
      </c>
      <c r="H18" s="13">
        <v>0</v>
      </c>
      <c r="I18" s="13">
        <v>0</v>
      </c>
      <c r="J18" s="13">
        <v>0</v>
      </c>
    </row>
    <row r="19" spans="1:10" ht="12.95" customHeight="1">
      <c r="A19" s="7"/>
      <c r="B19" s="55" t="s">
        <v>496</v>
      </c>
      <c r="C19" s="22" t="s">
        <v>1941</v>
      </c>
      <c r="D19" s="16" t="s">
        <v>141</v>
      </c>
      <c r="E19" s="13">
        <v>-1000</v>
      </c>
      <c r="F19" s="13">
        <v>-2000</v>
      </c>
      <c r="G19" s="13">
        <v>-7000</v>
      </c>
      <c r="H19" s="13">
        <v>0</v>
      </c>
      <c r="I19" s="13">
        <v>0</v>
      </c>
      <c r="J19" s="13">
        <v>0</v>
      </c>
    </row>
    <row r="20" spans="1:10" ht="12.95" customHeight="1">
      <c r="A20" s="7"/>
      <c r="B20" s="56"/>
      <c r="C20" s="22" t="s">
        <v>1943</v>
      </c>
      <c r="D20" s="16" t="s">
        <v>147</v>
      </c>
      <c r="E20" s="13">
        <v>0</v>
      </c>
      <c r="F20" s="13">
        <v>0</v>
      </c>
      <c r="G20" s="13">
        <v>0</v>
      </c>
      <c r="H20" s="13">
        <v>0</v>
      </c>
      <c r="I20" s="13">
        <v>0</v>
      </c>
      <c r="J20" s="13">
        <v>0</v>
      </c>
    </row>
    <row r="21" spans="1:10" ht="12.95" customHeight="1">
      <c r="A21" s="7"/>
      <c r="B21" s="56"/>
      <c r="C21" s="22" t="s">
        <v>1938</v>
      </c>
      <c r="D21" s="16" t="s">
        <v>442</v>
      </c>
      <c r="E21" s="13">
        <v>0</v>
      </c>
      <c r="F21" s="13">
        <v>0</v>
      </c>
      <c r="G21" s="13">
        <v>0</v>
      </c>
      <c r="H21" s="13">
        <v>0</v>
      </c>
      <c r="I21" s="13">
        <v>0</v>
      </c>
      <c r="J21" s="13">
        <v>0</v>
      </c>
    </row>
    <row r="22" spans="1:10" ht="12.95" customHeight="1">
      <c r="A22" s="7"/>
      <c r="B22" s="57"/>
      <c r="C22" s="22" t="s">
        <v>1937</v>
      </c>
      <c r="D22" s="16" t="s">
        <v>443</v>
      </c>
      <c r="E22" s="13">
        <v>-3000</v>
      </c>
      <c r="F22" s="13">
        <v>-6000</v>
      </c>
      <c r="G22" s="13">
        <v>-5000</v>
      </c>
      <c r="H22" s="13">
        <v>0</v>
      </c>
      <c r="I22" s="13">
        <v>0</v>
      </c>
      <c r="J22" s="13">
        <v>0</v>
      </c>
    </row>
    <row r="23" spans="1:10" ht="12.95" customHeight="1">
      <c r="A23" s="7"/>
      <c r="B23" s="55" t="s">
        <v>1882</v>
      </c>
      <c r="C23" s="55"/>
      <c r="D23" s="29" t="s">
        <v>471</v>
      </c>
      <c r="E23" s="18">
        <v>2000</v>
      </c>
      <c r="F23" s="18">
        <v>-1000</v>
      </c>
      <c r="G23" s="18">
        <v>-3000</v>
      </c>
      <c r="H23" s="18">
        <v>0</v>
      </c>
      <c r="I23" s="18">
        <v>0</v>
      </c>
      <c r="J23" s="18">
        <v>0</v>
      </c>
    </row>
  </sheetData>
  <mergeCells count="11">
    <mergeCell ref="B23:C23"/>
    <mergeCell ref="A6:B6"/>
    <mergeCell ref="A8:B8"/>
    <mergeCell ref="B10:I10"/>
    <mergeCell ref="B15:B18"/>
    <mergeCell ref="B19:B22"/>
    <mergeCell ref="A1:C1"/>
    <mergeCell ref="A2:C2"/>
    <mergeCell ref="A4:B4"/>
    <mergeCell ref="D4:E4"/>
    <mergeCell ref="A5:B5"/>
  </mergeCells>
  <dataValidations count="1">
    <dataValidation type="list" allowBlank="1" showInputMessage="1" showErrorMessage="1" sqref="A9">
      <formula1>'@lists'!$A$80:$B$80</formula1>
    </dataValidation>
  </dataValidations>
  <pageMargins left="0.7" right="0.7" top="0.75" bottom="0.75" header="0.3" footer="0.3"/>
  <pageSetup orientation="portrait"/>
</worksheet>
</file>

<file path=xl/worksheets/sheet1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3648a93-b5d4-48ab-acd1-6fcfb5ef2162}">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0e15c25-41aa-4e69-b7aa-1cf28cb49399}">
  <sheetPr>
    <outlinePr summaryBelow="0" summaryRight="0"/>
  </sheetPr>
  <dimension ref="A1:I31"/>
  <sheetViews>
    <sheetView workbookViewId="0" topLeftCell="A1"/>
  </sheetViews>
  <sheetFormatPr defaultColWidth="11.4242857142857" defaultRowHeight="12.75"/>
  <cols>
    <col min="1" max="1" width="2.85714285714286" customWidth="1"/>
    <col min="2" max="2" width="25.1428571428571" customWidth="1"/>
    <col min="3" max="3" width="24.4285714285714" customWidth="1"/>
    <col min="4" max="4" width="27.5714285714286" customWidth="1"/>
    <col min="5" max="5" width="8" customWidth="1"/>
    <col min="6"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IF(C4&lt;&gt;"",VLOOKUP(C4,'@Entities79'!A2:B81,2,0),"")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422</v>
      </c>
      <c r="D8" s="7"/>
      <c r="E8" s="7"/>
      <c r="F8" s="7"/>
      <c r="G8" s="7"/>
      <c r="H8" s="7"/>
      <c r="I8" s="7"/>
    </row>
    <row r="9" spans="1:9" ht="12.95" customHeight="1">
      <c r="A9" s="17" t="s">
        <v>422</v>
      </c>
      <c r="B9" s="7"/>
      <c r="C9" s="7"/>
      <c r="D9" s="7"/>
      <c r="E9" s="7"/>
      <c r="F9" s="7"/>
      <c r="G9" s="7"/>
      <c r="H9" s="7"/>
      <c r="I9" s="7"/>
    </row>
    <row r="10" spans="1:9" ht="14.1" customHeight="1">
      <c r="A10" s="7"/>
      <c r="B10" s="54" t="s">
        <v>423</v>
      </c>
      <c r="C10" s="48"/>
      <c r="D10" s="48"/>
      <c r="E10" s="48"/>
      <c r="F10" s="48"/>
      <c r="G10" s="48"/>
      <c r="H10" s="48"/>
      <c r="I10" s="48"/>
    </row>
    <row r="11" spans="1:9" ht="12.95" customHeight="1">
      <c r="A11" s="7"/>
      <c r="B11" s="9" t="s">
        <v>422</v>
      </c>
      <c r="C11" s="7"/>
      <c r="D11" s="7"/>
      <c r="E11" s="7"/>
      <c r="F11" s="7"/>
      <c r="G11" s="7"/>
      <c r="H11" s="7"/>
      <c r="I11" s="7"/>
    </row>
    <row r="12" spans="1:9" ht="12.95" customHeight="1">
      <c r="A12" s="7"/>
      <c r="B12" s="7"/>
      <c r="C12" s="7"/>
      <c r="D12" s="7"/>
      <c r="E12" s="7"/>
      <c r="F12" s="30" t="s">
        <v>2182</v>
      </c>
      <c r="G12" s="30" t="s">
        <v>2165</v>
      </c>
      <c r="H12" s="30" t="s">
        <v>2182</v>
      </c>
      <c r="I12" s="30" t="s">
        <v>2165</v>
      </c>
    </row>
    <row r="13" spans="1:9" ht="12.95" customHeight="1">
      <c r="A13" s="7"/>
      <c r="B13" s="7"/>
      <c r="C13" s="7"/>
      <c r="D13" s="7"/>
      <c r="E13" s="7"/>
      <c r="F13" s="30" t="s">
        <v>1427</v>
      </c>
      <c r="G13" s="30" t="s">
        <v>1427</v>
      </c>
      <c r="H13" s="30" t="s">
        <v>927</v>
      </c>
      <c r="I13" s="30" t="s">
        <v>927</v>
      </c>
    </row>
    <row r="14" spans="1:9" ht="12.95" customHeight="1">
      <c r="A14" s="7"/>
      <c r="B14" s="7"/>
      <c r="C14" s="7"/>
      <c r="D14" s="7"/>
      <c r="E14" s="7"/>
      <c r="F14" s="16" t="s">
        <v>54</v>
      </c>
      <c r="G14" s="16" t="s">
        <v>54</v>
      </c>
      <c r="H14" s="16" t="s">
        <v>91</v>
      </c>
      <c r="I14" s="16" t="s">
        <v>91</v>
      </c>
    </row>
    <row r="15" spans="1:9" ht="12.95" customHeight="1">
      <c r="A15" s="7"/>
      <c r="B15" s="57" t="s">
        <v>1568</v>
      </c>
      <c r="C15" s="59"/>
      <c r="D15" s="57"/>
      <c r="E15" s="16" t="s">
        <v>54</v>
      </c>
      <c r="F15" s="42">
        <v>1153</v>
      </c>
      <c r="G15" s="42">
        <v>1193</v>
      </c>
      <c r="H15" s="42">
        <v>1135</v>
      </c>
      <c r="I15" s="42">
        <v>1176</v>
      </c>
    </row>
    <row r="16" spans="1:9" ht="12.95" customHeight="1">
      <c r="A16" s="7"/>
      <c r="B16" s="57" t="s">
        <v>1569</v>
      </c>
      <c r="C16" s="59"/>
      <c r="D16" s="57"/>
      <c r="E16" s="16" t="s">
        <v>91</v>
      </c>
      <c r="F16" s="42">
        <v>0</v>
      </c>
      <c r="G16" s="42">
        <v>0</v>
      </c>
      <c r="H16" s="42">
        <v>0</v>
      </c>
      <c r="I16" s="42">
        <v>0</v>
      </c>
    </row>
    <row r="17" spans="1:9" ht="12.95" customHeight="1">
      <c r="A17" s="7"/>
      <c r="B17" s="57" t="s">
        <v>23</v>
      </c>
      <c r="C17" s="59"/>
      <c r="D17" s="57"/>
      <c r="E17" s="16" t="s">
        <v>113</v>
      </c>
      <c r="F17" s="42">
        <v>35</v>
      </c>
      <c r="G17" s="42">
        <v>36</v>
      </c>
      <c r="H17" s="42">
        <v>35</v>
      </c>
      <c r="I17" s="42">
        <v>36</v>
      </c>
    </row>
    <row r="18" spans="1:9" ht="12.95" customHeight="1">
      <c r="A18" s="7"/>
      <c r="B18" s="57" t="s">
        <v>22</v>
      </c>
      <c r="C18" s="59"/>
      <c r="D18" s="57"/>
      <c r="E18" s="16" t="s">
        <v>127</v>
      </c>
      <c r="F18" s="42">
        <v>0</v>
      </c>
      <c r="G18" s="42">
        <v>0</v>
      </c>
      <c r="H18" s="42">
        <v>0</v>
      </c>
      <c r="I18" s="42">
        <v>0</v>
      </c>
    </row>
    <row r="19" spans="1:9" ht="12.95" customHeight="1">
      <c r="A19" s="7"/>
      <c r="B19" s="57" t="s">
        <v>32</v>
      </c>
      <c r="C19" s="59"/>
      <c r="D19" s="57"/>
      <c r="E19" s="16" t="s">
        <v>141</v>
      </c>
      <c r="F19" s="33">
        <v>6.2000000000000002</v>
      </c>
      <c r="G19" s="33">
        <v>2.7999999999999998</v>
      </c>
      <c r="H19" s="33">
        <v>6.2000000000000002</v>
      </c>
      <c r="I19" s="33">
        <v>2.7999999999999998</v>
      </c>
    </row>
    <row r="20" spans="1:9" ht="12.95" customHeight="1">
      <c r="A20" s="7"/>
      <c r="B20" s="55" t="s">
        <v>29</v>
      </c>
      <c r="C20" s="55" t="s">
        <v>1924</v>
      </c>
      <c r="D20" s="22" t="s">
        <v>2046</v>
      </c>
      <c r="E20" s="16" t="s">
        <v>147</v>
      </c>
      <c r="F20" s="13">
        <v>3476000</v>
      </c>
      <c r="G20" s="13">
        <v>3545000</v>
      </c>
      <c r="H20" s="13">
        <v>3254000</v>
      </c>
      <c r="I20" s="13">
        <v>3323000</v>
      </c>
    </row>
    <row r="21" spans="1:9" ht="12.95" customHeight="1">
      <c r="A21" s="7"/>
      <c r="B21" s="56"/>
      <c r="C21" s="56"/>
      <c r="D21" s="22" t="s">
        <v>2045</v>
      </c>
      <c r="E21" s="16" t="s">
        <v>442</v>
      </c>
      <c r="F21" s="13">
        <v>78000</v>
      </c>
      <c r="G21" s="13">
        <v>78000</v>
      </c>
      <c r="H21" s="13">
        <v>0</v>
      </c>
      <c r="I21" s="13">
        <v>0</v>
      </c>
    </row>
    <row r="22" spans="1:9" ht="12.95" customHeight="1">
      <c r="A22" s="7"/>
      <c r="B22" s="56"/>
      <c r="C22" s="57"/>
      <c r="D22" s="22" t="s">
        <v>1697</v>
      </c>
      <c r="E22" s="16" t="s">
        <v>443</v>
      </c>
      <c r="F22" s="13">
        <v>3554000</v>
      </c>
      <c r="G22" s="13">
        <v>3623000</v>
      </c>
      <c r="H22" s="13">
        <v>3254000</v>
      </c>
      <c r="I22" s="13">
        <v>3323000</v>
      </c>
    </row>
    <row r="23" spans="1:9" ht="12.95" customHeight="1">
      <c r="A23" s="7"/>
      <c r="B23" s="56"/>
      <c r="C23" s="57" t="s">
        <v>1925</v>
      </c>
      <c r="D23" s="22" t="s">
        <v>2046</v>
      </c>
      <c r="E23" s="16" t="s">
        <v>471</v>
      </c>
      <c r="F23" s="13">
        <v>271000</v>
      </c>
      <c r="G23" s="13">
        <v>80000</v>
      </c>
      <c r="H23" s="13">
        <v>133000</v>
      </c>
      <c r="I23" s="13">
        <v>65000</v>
      </c>
    </row>
    <row r="24" spans="1:9" ht="12.95" customHeight="1">
      <c r="A24" s="7"/>
      <c r="B24" s="56"/>
      <c r="C24" s="57"/>
      <c r="D24" s="22" t="s">
        <v>2045</v>
      </c>
      <c r="E24" s="16" t="s">
        <v>62</v>
      </c>
      <c r="F24" s="13">
        <v>0</v>
      </c>
      <c r="G24" s="13">
        <v>0</v>
      </c>
      <c r="H24" s="13">
        <v>0</v>
      </c>
      <c r="I24" s="13">
        <v>0</v>
      </c>
    </row>
    <row r="25" spans="1:9" ht="12.95" customHeight="1">
      <c r="A25" s="7"/>
      <c r="B25" s="56"/>
      <c r="C25" s="57" t="s">
        <v>1927</v>
      </c>
      <c r="D25" s="22" t="s">
        <v>2046</v>
      </c>
      <c r="E25" s="16" t="s">
        <v>68</v>
      </c>
      <c r="F25" s="13">
        <v>119000</v>
      </c>
      <c r="G25" s="13">
        <v>208000</v>
      </c>
      <c r="H25" s="13">
        <v>112000</v>
      </c>
      <c r="I25" s="13">
        <v>201000</v>
      </c>
    </row>
    <row r="26" spans="1:9" ht="12.95" customHeight="1">
      <c r="A26" s="7"/>
      <c r="B26" s="56"/>
      <c r="C26" s="57"/>
      <c r="D26" s="22" t="s">
        <v>2045</v>
      </c>
      <c r="E26" s="16" t="s">
        <v>72</v>
      </c>
      <c r="F26" s="13">
        <v>0</v>
      </c>
      <c r="G26" s="13">
        <v>0</v>
      </c>
      <c r="H26" s="13">
        <v>0</v>
      </c>
      <c r="I26" s="13">
        <v>0</v>
      </c>
    </row>
    <row r="27" spans="1:9" ht="12.95" customHeight="1">
      <c r="A27" s="7"/>
      <c r="B27" s="56"/>
      <c r="C27" s="57" t="s">
        <v>1926</v>
      </c>
      <c r="D27" s="22" t="s">
        <v>2046</v>
      </c>
      <c r="E27" s="16" t="s">
        <v>79</v>
      </c>
      <c r="F27" s="13">
        <v>584000</v>
      </c>
      <c r="G27" s="13">
        <v>239000</v>
      </c>
      <c r="H27" s="13">
        <v>584000</v>
      </c>
      <c r="I27" s="13">
        <v>239000</v>
      </c>
    </row>
    <row r="28" spans="1:9" ht="12.95" customHeight="1">
      <c r="A28" s="7"/>
      <c r="B28" s="56"/>
      <c r="C28" s="57"/>
      <c r="D28" s="22" t="s">
        <v>2045</v>
      </c>
      <c r="E28" s="16" t="s">
        <v>82</v>
      </c>
      <c r="F28" s="13">
        <v>0</v>
      </c>
      <c r="G28" s="13">
        <v>0</v>
      </c>
      <c r="H28" s="13">
        <v>0</v>
      </c>
      <c r="I28" s="13">
        <v>0</v>
      </c>
    </row>
    <row r="29" spans="1:9" ht="12.95" customHeight="1">
      <c r="A29" s="7"/>
      <c r="B29" s="56"/>
      <c r="C29" s="57" t="s">
        <v>1697</v>
      </c>
      <c r="D29" s="57"/>
      <c r="E29" s="16" t="s">
        <v>84</v>
      </c>
      <c r="F29" s="13">
        <v>974000</v>
      </c>
      <c r="G29" s="13">
        <v>527000</v>
      </c>
      <c r="H29" s="13">
        <v>829000</v>
      </c>
      <c r="I29" s="13">
        <v>505000</v>
      </c>
    </row>
    <row r="30" spans="1:9" ht="12.95" customHeight="1">
      <c r="A30" s="7"/>
      <c r="B30" s="57"/>
      <c r="C30" s="57" t="s">
        <v>1696</v>
      </c>
      <c r="D30" s="57"/>
      <c r="E30" s="16" t="s">
        <v>85</v>
      </c>
      <c r="F30" s="13">
        <v>4528000</v>
      </c>
      <c r="G30" s="13">
        <v>4150000</v>
      </c>
      <c r="H30" s="13">
        <v>4083000</v>
      </c>
      <c r="I30" s="13">
        <v>3828000</v>
      </c>
    </row>
    <row r="31" spans="1:9" ht="12.95" customHeight="1">
      <c r="A31" s="7"/>
      <c r="B31" s="55" t="s">
        <v>2153</v>
      </c>
      <c r="C31" s="62"/>
      <c r="D31" s="55"/>
      <c r="E31" s="29" t="s">
        <v>86</v>
      </c>
      <c r="F31" s="18">
        <v>0</v>
      </c>
      <c r="G31" s="18">
        <v>0</v>
      </c>
      <c r="H31" s="12"/>
      <c r="I31" s="12"/>
    </row>
  </sheetData>
  <mergeCells count="21">
    <mergeCell ref="B31:D31"/>
    <mergeCell ref="B17:D17"/>
    <mergeCell ref="B18:D18"/>
    <mergeCell ref="B19:D19"/>
    <mergeCell ref="B20:B30"/>
    <mergeCell ref="C20:C22"/>
    <mergeCell ref="C23:C24"/>
    <mergeCell ref="C25:C26"/>
    <mergeCell ref="C27:C28"/>
    <mergeCell ref="C29:D29"/>
    <mergeCell ref="C30:D30"/>
    <mergeCell ref="A6:B6"/>
    <mergeCell ref="A8:B8"/>
    <mergeCell ref="B10:I10"/>
    <mergeCell ref="B15:D15"/>
    <mergeCell ref="B16:D16"/>
    <mergeCell ref="A1:C1"/>
    <mergeCell ref="A2:C2"/>
    <mergeCell ref="A4:B4"/>
    <mergeCell ref="D4:E4"/>
    <mergeCell ref="A5:B5"/>
  </mergeCells>
  <dataValidations count="1">
    <dataValidation type="list" allowBlank="1" showInputMessage="1" showErrorMessage="1" sqref="A9">
      <formula1>'@lists'!$A$81:$B$81</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b99e7cb-fd2d-488c-9101-69106942e907}">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8c3ea06-6a54-4056-87a6-623280f570f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eca34c9-3705-416d-b0e3-f163c0929ee0}">
  <sheetPr>
    <outlinePr summaryBelow="0" summaryRight="0"/>
  </sheetPr>
  <dimension ref="A1:AA21"/>
  <sheetViews>
    <sheetView workbookViewId="0" topLeftCell="A1"/>
  </sheetViews>
  <sheetFormatPr defaultColWidth="11.4242857142857" defaultRowHeight="12.75"/>
  <cols>
    <col min="1" max="1" width="2.85714285714286" customWidth="1"/>
    <col min="2" max="2" width="25.1428571428571" customWidth="1"/>
    <col min="3" max="3" width="8" customWidth="1"/>
    <col min="4" max="27" width="21.5714285714286" customWidth="1"/>
  </cols>
  <sheetData>
    <row r="1" spans="1:27" ht="12.95" customHeight="1">
      <c r="A1" s="47" t="s">
        <v>947</v>
      </c>
      <c r="B1" s="48"/>
      <c r="C1" s="48"/>
      <c r="D1" s="7"/>
      <c r="E1" s="7"/>
      <c r="F1" s="7"/>
      <c r="G1" s="7"/>
      <c r="H1" s="7"/>
      <c r="I1" s="7"/>
      <c r="J1" s="7"/>
      <c r="K1" s="7"/>
      <c r="L1" s="7"/>
      <c r="M1" s="7"/>
      <c r="N1" s="7"/>
      <c r="O1" s="7"/>
      <c r="P1" s="7"/>
      <c r="Q1" s="7"/>
      <c r="R1" s="7"/>
      <c r="S1" s="7"/>
      <c r="T1" s="7"/>
      <c r="U1" s="7"/>
      <c r="V1" s="7"/>
      <c r="W1" s="7"/>
      <c r="X1" s="7"/>
      <c r="Y1" s="7"/>
      <c r="Z1" s="7"/>
      <c r="AA1" s="7"/>
    </row>
    <row r="2" spans="1:27" ht="12.95" customHeight="1">
      <c r="A2" s="47" t="s">
        <v>1123</v>
      </c>
      <c r="B2" s="48"/>
      <c r="C2" s="48"/>
      <c r="D2" s="7"/>
      <c r="E2" s="7"/>
      <c r="F2" s="7"/>
      <c r="G2" s="7"/>
      <c r="H2" s="7"/>
      <c r="I2" s="7"/>
      <c r="J2" s="7"/>
      <c r="K2" s="7"/>
      <c r="L2" s="7"/>
      <c r="M2" s="7"/>
      <c r="N2" s="7"/>
      <c r="O2" s="7"/>
      <c r="P2" s="7"/>
      <c r="Q2" s="7"/>
      <c r="R2" s="7"/>
      <c r="S2" s="7"/>
      <c r="T2" s="7"/>
      <c r="U2" s="7"/>
      <c r="V2" s="7"/>
      <c r="W2" s="7"/>
      <c r="X2" s="7"/>
      <c r="Y2" s="7"/>
      <c r="Z2" s="7"/>
      <c r="AA2" s="7"/>
    </row>
    <row r="3" spans="1:27" ht="12.95" customHeight="1">
      <c r="A3" s="7"/>
      <c r="B3" s="7"/>
      <c r="C3" s="7"/>
      <c r="D3" s="7"/>
      <c r="E3" s="7"/>
      <c r="F3" s="7"/>
      <c r="G3" s="7"/>
      <c r="H3" s="7"/>
      <c r="I3" s="7"/>
      <c r="J3" s="7"/>
      <c r="K3" s="7"/>
      <c r="L3" s="7"/>
      <c r="M3" s="7"/>
      <c r="N3" s="7"/>
      <c r="O3" s="7"/>
      <c r="P3" s="7"/>
      <c r="Q3" s="7"/>
      <c r="R3" s="7"/>
      <c r="S3" s="7"/>
      <c r="T3" s="7"/>
      <c r="U3" s="7"/>
      <c r="V3" s="7"/>
      <c r="W3" s="7"/>
      <c r="X3" s="7"/>
      <c r="Y3" s="7"/>
      <c r="Z3" s="7"/>
      <c r="AA3" s="7"/>
    </row>
    <row r="4" spans="1:27" ht="12.95" customHeight="1">
      <c r="A4" s="49" t="s">
        <v>927</v>
      </c>
      <c r="B4" s="50"/>
      <c r="C4" s="23" t="s">
        <v>80</v>
      </c>
      <c r="D4" s="51" t="str">
        <f>IF(C4&lt;&gt;"",VLOOKUP(C4,'@Entities80'!A2:B81,2,0),"")</f>
        <v>בנק אגוד לישראל בעמ</v>
      </c>
      <c r="E4" s="51"/>
      <c r="F4" s="7"/>
      <c r="G4" s="7"/>
      <c r="H4" s="7"/>
      <c r="I4" s="7"/>
      <c r="J4" s="7"/>
      <c r="K4" s="7"/>
      <c r="L4" s="7"/>
      <c r="M4" s="7"/>
      <c r="N4" s="7"/>
      <c r="O4" s="7"/>
      <c r="P4" s="7"/>
      <c r="Q4" s="7"/>
      <c r="R4" s="7"/>
      <c r="S4" s="7"/>
      <c r="T4" s="7"/>
      <c r="U4" s="7"/>
      <c r="V4" s="7"/>
      <c r="W4" s="7"/>
      <c r="X4" s="7"/>
      <c r="Y4" s="7"/>
      <c r="Z4" s="7"/>
      <c r="AA4" s="7"/>
    </row>
    <row r="5" spans="1:27"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c r="AA5" s="7"/>
    </row>
    <row r="6" spans="1:27"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c r="AA6" s="7"/>
    </row>
    <row r="7" spans="1:27" ht="12.95" customHeight="1">
      <c r="A7" s="14"/>
      <c r="B7" s="14"/>
      <c r="C7" s="26"/>
      <c r="D7" s="7"/>
      <c r="E7" s="7"/>
      <c r="F7" s="7"/>
      <c r="G7" s="7"/>
      <c r="H7" s="7"/>
      <c r="I7" s="7"/>
      <c r="J7" s="7"/>
      <c r="K7" s="7"/>
      <c r="L7" s="7"/>
      <c r="M7" s="7"/>
      <c r="N7" s="7"/>
      <c r="O7" s="7"/>
      <c r="P7" s="7"/>
      <c r="Q7" s="7"/>
      <c r="R7" s="7"/>
      <c r="S7" s="7"/>
      <c r="T7" s="7"/>
      <c r="U7" s="7"/>
      <c r="V7" s="7"/>
      <c r="W7" s="7"/>
      <c r="X7" s="7"/>
      <c r="Y7" s="7"/>
      <c r="Z7" s="7"/>
      <c r="AA7" s="7"/>
    </row>
    <row r="8" spans="1:27" ht="12.95" customHeight="1">
      <c r="A8" s="53" t="s">
        <v>1576</v>
      </c>
      <c r="B8" s="53"/>
      <c r="C8" s="19" t="s">
        <v>425</v>
      </c>
      <c r="D8" s="7"/>
      <c r="E8" s="7"/>
      <c r="F8" s="7"/>
      <c r="G8" s="7"/>
      <c r="H8" s="7"/>
      <c r="I8" s="7"/>
      <c r="J8" s="7"/>
      <c r="K8" s="7"/>
      <c r="L8" s="7"/>
      <c r="M8" s="7"/>
      <c r="N8" s="7"/>
      <c r="O8" s="7"/>
      <c r="P8" s="7"/>
      <c r="Q8" s="7"/>
      <c r="R8" s="7"/>
      <c r="S8" s="7"/>
      <c r="T8" s="7"/>
      <c r="U8" s="7"/>
      <c r="V8" s="7"/>
      <c r="W8" s="7"/>
      <c r="X8" s="7"/>
      <c r="Y8" s="7"/>
      <c r="Z8" s="7"/>
      <c r="AA8" s="7"/>
    </row>
    <row r="9" spans="1:27" ht="12.95" customHeight="1">
      <c r="A9" s="17" t="s">
        <v>425</v>
      </c>
      <c r="B9" s="7"/>
      <c r="C9" s="7"/>
      <c r="D9" s="7"/>
      <c r="E9" s="7"/>
      <c r="F9" s="7"/>
      <c r="G9" s="7"/>
      <c r="H9" s="7"/>
      <c r="I9" s="7"/>
      <c r="J9" s="7"/>
      <c r="K9" s="7"/>
      <c r="L9" s="7"/>
      <c r="M9" s="7"/>
      <c r="N9" s="7"/>
      <c r="O9" s="7"/>
      <c r="P9" s="7"/>
      <c r="Q9" s="7"/>
      <c r="R9" s="7"/>
      <c r="S9" s="7"/>
      <c r="T9" s="7"/>
      <c r="U9" s="7"/>
      <c r="V9" s="7"/>
      <c r="W9" s="7"/>
      <c r="X9" s="7"/>
      <c r="Y9" s="7"/>
      <c r="Z9" s="7"/>
      <c r="AA9" s="7"/>
    </row>
    <row r="10" spans="1:27" ht="14.1" customHeight="1">
      <c r="A10" s="7"/>
      <c r="B10" s="54" t="s">
        <v>426</v>
      </c>
      <c r="C10" s="48"/>
      <c r="D10" s="48"/>
      <c r="E10" s="48"/>
      <c r="F10" s="48"/>
      <c r="G10" s="48"/>
      <c r="H10" s="48"/>
      <c r="I10" s="48"/>
      <c r="J10" s="7"/>
      <c r="K10" s="7"/>
      <c r="L10" s="7"/>
      <c r="M10" s="7"/>
      <c r="N10" s="7"/>
      <c r="O10" s="7"/>
      <c r="P10" s="7"/>
      <c r="Q10" s="7"/>
      <c r="R10" s="7"/>
      <c r="S10" s="7"/>
      <c r="T10" s="7"/>
      <c r="U10" s="7"/>
      <c r="V10" s="7"/>
      <c r="W10" s="7"/>
      <c r="X10" s="7"/>
      <c r="Y10" s="7"/>
      <c r="Z10" s="7"/>
      <c r="AA10" s="7"/>
    </row>
    <row r="11" spans="1:27" ht="12.95" customHeight="1">
      <c r="A11" s="7"/>
      <c r="B11" s="9" t="s">
        <v>425</v>
      </c>
      <c r="C11" s="7"/>
      <c r="D11" s="7"/>
      <c r="E11" s="7"/>
      <c r="F11" s="7"/>
      <c r="G11" s="7"/>
      <c r="H11" s="7"/>
      <c r="I11" s="7"/>
      <c r="J11" s="7"/>
      <c r="K11" s="7"/>
      <c r="L11" s="7"/>
      <c r="M11" s="7"/>
      <c r="N11" s="7"/>
      <c r="O11" s="7"/>
      <c r="P11" s="7"/>
      <c r="Q11" s="7"/>
      <c r="R11" s="7"/>
      <c r="S11" s="7"/>
      <c r="T11" s="7"/>
      <c r="U11" s="7"/>
      <c r="V11" s="7"/>
      <c r="W11" s="7"/>
      <c r="X11" s="7"/>
      <c r="Y11" s="7"/>
      <c r="Z11" s="7"/>
      <c r="AA11" s="7"/>
    </row>
    <row r="12" spans="1:27" ht="12.95" customHeight="1">
      <c r="A12" s="7"/>
      <c r="B12" s="7"/>
      <c r="C12" s="7"/>
      <c r="D12" s="58" t="s">
        <v>2182</v>
      </c>
      <c r="E12" s="59"/>
      <c r="F12" s="59"/>
      <c r="G12" s="59"/>
      <c r="H12" s="59"/>
      <c r="I12" s="59"/>
      <c r="J12" s="59"/>
      <c r="K12" s="59"/>
      <c r="L12" s="59"/>
      <c r="M12" s="59"/>
      <c r="N12" s="59"/>
      <c r="O12" s="58"/>
      <c r="P12" s="58" t="s">
        <v>2165</v>
      </c>
      <c r="Q12" s="59"/>
      <c r="R12" s="59"/>
      <c r="S12" s="59"/>
      <c r="T12" s="59"/>
      <c r="U12" s="59"/>
      <c r="V12" s="59"/>
      <c r="W12" s="59"/>
      <c r="X12" s="59"/>
      <c r="Y12" s="59"/>
      <c r="Z12" s="59"/>
      <c r="AA12" s="58"/>
    </row>
    <row r="13" spans="1:27" ht="12.95" customHeight="1">
      <c r="A13" s="7"/>
      <c r="B13" s="7"/>
      <c r="C13" s="7"/>
      <c r="D13" s="58" t="s">
        <v>1615</v>
      </c>
      <c r="E13" s="58" t="s">
        <v>1964</v>
      </c>
      <c r="F13" s="58" t="s">
        <v>1982</v>
      </c>
      <c r="G13" s="58" t="s">
        <v>1173</v>
      </c>
      <c r="H13" s="58" t="s">
        <v>1711</v>
      </c>
      <c r="I13" s="58" t="s">
        <v>2189</v>
      </c>
      <c r="J13" s="58" t="s">
        <v>1098</v>
      </c>
      <c r="K13" s="59"/>
      <c r="L13" s="58"/>
      <c r="M13" s="58" t="s">
        <v>1099</v>
      </c>
      <c r="N13" s="58" t="s">
        <v>1059</v>
      </c>
      <c r="O13" s="58" t="s">
        <v>2190</v>
      </c>
      <c r="P13" s="58" t="s">
        <v>1615</v>
      </c>
      <c r="Q13" s="58" t="s">
        <v>1964</v>
      </c>
      <c r="R13" s="58" t="s">
        <v>1982</v>
      </c>
      <c r="S13" s="58" t="s">
        <v>1173</v>
      </c>
      <c r="T13" s="58" t="s">
        <v>1711</v>
      </c>
      <c r="U13" s="58" t="s">
        <v>2189</v>
      </c>
      <c r="V13" s="58" t="s">
        <v>1098</v>
      </c>
      <c r="W13" s="59"/>
      <c r="X13" s="58"/>
      <c r="Y13" s="58" t="s">
        <v>1099</v>
      </c>
      <c r="Z13" s="58" t="s">
        <v>1059</v>
      </c>
      <c r="AA13" s="58" t="s">
        <v>2190</v>
      </c>
    </row>
    <row r="14" spans="1:27" ht="24" customHeight="1">
      <c r="A14" s="7"/>
      <c r="B14" s="7"/>
      <c r="C14" s="7"/>
      <c r="D14" s="58"/>
      <c r="E14" s="58"/>
      <c r="F14" s="58"/>
      <c r="G14" s="58"/>
      <c r="H14" s="58"/>
      <c r="I14" s="58"/>
      <c r="J14" s="30" t="s">
        <v>1339</v>
      </c>
      <c r="K14" s="30" t="s">
        <v>30</v>
      </c>
      <c r="L14" s="30" t="s">
        <v>1058</v>
      </c>
      <c r="M14" s="58"/>
      <c r="N14" s="58"/>
      <c r="O14" s="58"/>
      <c r="P14" s="58"/>
      <c r="Q14" s="58"/>
      <c r="R14" s="58"/>
      <c r="S14" s="58"/>
      <c r="T14" s="58"/>
      <c r="U14" s="58"/>
      <c r="V14" s="30" t="s">
        <v>1339</v>
      </c>
      <c r="W14" s="30" t="s">
        <v>30</v>
      </c>
      <c r="X14" s="30" t="s">
        <v>1058</v>
      </c>
      <c r="Y14" s="58"/>
      <c r="Z14" s="58"/>
      <c r="AA14" s="58"/>
    </row>
    <row r="15" spans="1:27" ht="12.95" customHeight="1">
      <c r="A15" s="7"/>
      <c r="B15" s="7"/>
      <c r="C15" s="7"/>
      <c r="D15" s="16" t="s">
        <v>54</v>
      </c>
      <c r="E15" s="16" t="s">
        <v>91</v>
      </c>
      <c r="F15" s="16" t="s">
        <v>113</v>
      </c>
      <c r="G15" s="16" t="s">
        <v>127</v>
      </c>
      <c r="H15" s="16" t="s">
        <v>141</v>
      </c>
      <c r="I15" s="16" t="s">
        <v>147</v>
      </c>
      <c r="J15" s="16" t="s">
        <v>442</v>
      </c>
      <c r="K15" s="16" t="s">
        <v>443</v>
      </c>
      <c r="L15" s="16" t="s">
        <v>471</v>
      </c>
      <c r="M15" s="16" t="s">
        <v>62</v>
      </c>
      <c r="N15" s="16" t="s">
        <v>68</v>
      </c>
      <c r="O15" s="16" t="s">
        <v>72</v>
      </c>
      <c r="P15" s="16" t="s">
        <v>54</v>
      </c>
      <c r="Q15" s="16" t="s">
        <v>91</v>
      </c>
      <c r="R15" s="16" t="s">
        <v>113</v>
      </c>
      <c r="S15" s="16" t="s">
        <v>127</v>
      </c>
      <c r="T15" s="16" t="s">
        <v>141</v>
      </c>
      <c r="U15" s="16" t="s">
        <v>147</v>
      </c>
      <c r="V15" s="16" t="s">
        <v>442</v>
      </c>
      <c r="W15" s="16" t="s">
        <v>443</v>
      </c>
      <c r="X15" s="16" t="s">
        <v>471</v>
      </c>
      <c r="Y15" s="16" t="s">
        <v>62</v>
      </c>
      <c r="Z15" s="16" t="s">
        <v>68</v>
      </c>
      <c r="AA15" s="16" t="s">
        <v>72</v>
      </c>
    </row>
    <row r="16" spans="1:27" ht="12.95" customHeight="1">
      <c r="A16" s="7"/>
      <c r="B16" s="22" t="s">
        <v>982</v>
      </c>
      <c r="C16" s="16" t="s">
        <v>54</v>
      </c>
      <c r="D16" s="13">
        <v>2204000</v>
      </c>
      <c r="E16" s="13">
        <v>0</v>
      </c>
      <c r="F16" s="13">
        <v>469000</v>
      </c>
      <c r="G16" s="13">
        <v>0</v>
      </c>
      <c r="H16" s="13">
        <v>2673000</v>
      </c>
      <c r="I16" s="13">
        <v>0</v>
      </c>
      <c r="J16" s="13">
        <v>0</v>
      </c>
      <c r="K16" s="33">
        <v>0</v>
      </c>
      <c r="L16" s="13">
        <v>0</v>
      </c>
      <c r="M16" s="13">
        <v>152000</v>
      </c>
      <c r="N16" s="13">
        <v>0</v>
      </c>
      <c r="O16" s="13">
        <v>0</v>
      </c>
      <c r="P16" s="13">
        <v>2187000</v>
      </c>
      <c r="Q16" s="13">
        <v>0</v>
      </c>
      <c r="R16" s="13">
        <v>505000</v>
      </c>
      <c r="S16" s="13">
        <v>0</v>
      </c>
      <c r="T16" s="13">
        <v>2692000</v>
      </c>
      <c r="U16" s="13">
        <v>0</v>
      </c>
      <c r="V16" s="13">
        <v>0</v>
      </c>
      <c r="W16" s="33">
        <v>0</v>
      </c>
      <c r="X16" s="13">
        <v>0</v>
      </c>
      <c r="Y16" s="13">
        <v>43000</v>
      </c>
      <c r="Z16" s="13">
        <v>0</v>
      </c>
      <c r="AA16" s="13">
        <v>0</v>
      </c>
    </row>
    <row r="17" spans="1:27" ht="12.95" customHeight="1">
      <c r="A17" s="7"/>
      <c r="B17" s="22" t="s">
        <v>981</v>
      </c>
      <c r="C17" s="16" t="s">
        <v>91</v>
      </c>
      <c r="D17" s="13">
        <v>1985000</v>
      </c>
      <c r="E17" s="13">
        <v>0</v>
      </c>
      <c r="F17" s="13">
        <v>664000</v>
      </c>
      <c r="G17" s="13">
        <v>8000</v>
      </c>
      <c r="H17" s="13">
        <v>2657000</v>
      </c>
      <c r="I17" s="13">
        <v>440000</v>
      </c>
      <c r="J17" s="13">
        <v>0</v>
      </c>
      <c r="K17" s="33">
        <v>0</v>
      </c>
      <c r="L17" s="13">
        <v>0</v>
      </c>
      <c r="M17" s="13">
        <v>809000</v>
      </c>
      <c r="N17" s="13">
        <v>0</v>
      </c>
      <c r="O17" s="13">
        <v>0</v>
      </c>
      <c r="P17" s="13">
        <v>1777000</v>
      </c>
      <c r="Q17" s="13">
        <v>0</v>
      </c>
      <c r="R17" s="13">
        <v>1065000</v>
      </c>
      <c r="S17" s="13">
        <v>0</v>
      </c>
      <c r="T17" s="13">
        <v>2842000</v>
      </c>
      <c r="U17" s="13">
        <v>0</v>
      </c>
      <c r="V17" s="13">
        <v>0</v>
      </c>
      <c r="W17" s="33">
        <v>0</v>
      </c>
      <c r="X17" s="13">
        <v>0</v>
      </c>
      <c r="Y17" s="13">
        <v>0</v>
      </c>
      <c r="Z17" s="13">
        <v>0</v>
      </c>
      <c r="AA17" s="13">
        <v>0</v>
      </c>
    </row>
    <row r="18" spans="1:27" ht="12.95" customHeight="1">
      <c r="A18" s="7"/>
      <c r="B18" s="22" t="s">
        <v>980</v>
      </c>
      <c r="C18" s="16" t="s">
        <v>113</v>
      </c>
      <c r="D18" s="13">
        <v>1281000</v>
      </c>
      <c r="E18" s="13">
        <v>0</v>
      </c>
      <c r="F18" s="13">
        <v>403000</v>
      </c>
      <c r="G18" s="13">
        <v>-229000</v>
      </c>
      <c r="H18" s="13">
        <v>1455000</v>
      </c>
      <c r="I18" s="13">
        <v>186000</v>
      </c>
      <c r="J18" s="13">
        <v>135000</v>
      </c>
      <c r="K18" s="33">
        <v>0</v>
      </c>
      <c r="L18" s="13">
        <v>135000</v>
      </c>
      <c r="M18" s="13">
        <v>414000</v>
      </c>
      <c r="N18" s="13">
        <v>0</v>
      </c>
      <c r="O18" s="13">
        <v>0</v>
      </c>
      <c r="P18" s="13">
        <v>1575000</v>
      </c>
      <c r="Q18" s="13">
        <v>0</v>
      </c>
      <c r="R18" s="13">
        <v>712000</v>
      </c>
      <c r="S18" s="13">
        <v>838000</v>
      </c>
      <c r="T18" s="13">
        <v>3125000</v>
      </c>
      <c r="U18" s="13">
        <v>0</v>
      </c>
      <c r="V18" s="13">
        <v>0</v>
      </c>
      <c r="W18" s="33">
        <v>0</v>
      </c>
      <c r="X18" s="13">
        <v>137000</v>
      </c>
      <c r="Y18" s="13">
        <v>41000</v>
      </c>
      <c r="Z18" s="13">
        <v>0</v>
      </c>
      <c r="AA18" s="13">
        <v>0</v>
      </c>
    </row>
    <row r="19" spans="1:27" ht="12.95" customHeight="1">
      <c r="A19" s="7"/>
      <c r="B19" s="22" t="s">
        <v>979</v>
      </c>
      <c r="C19" s="16" t="s">
        <v>127</v>
      </c>
      <c r="D19" s="13">
        <v>1023000</v>
      </c>
      <c r="E19" s="13">
        <v>0</v>
      </c>
      <c r="F19" s="13">
        <v>330000</v>
      </c>
      <c r="G19" s="13">
        <v>3000</v>
      </c>
      <c r="H19" s="13">
        <v>1356000</v>
      </c>
      <c r="I19" s="13">
        <v>210000</v>
      </c>
      <c r="J19" s="13">
        <v>0</v>
      </c>
      <c r="K19" s="33">
        <v>0</v>
      </c>
      <c r="L19" s="13">
        <v>0</v>
      </c>
      <c r="M19" s="13">
        <v>0</v>
      </c>
      <c r="N19" s="13">
        <v>0</v>
      </c>
      <c r="O19" s="13">
        <v>0</v>
      </c>
      <c r="P19" s="13">
        <v>1212000</v>
      </c>
      <c r="Q19" s="13">
        <v>0</v>
      </c>
      <c r="R19" s="13">
        <v>399000</v>
      </c>
      <c r="S19" s="13">
        <v>-1000</v>
      </c>
      <c r="T19" s="13">
        <v>1610000</v>
      </c>
      <c r="U19" s="13">
        <v>0</v>
      </c>
      <c r="V19" s="13">
        <v>0</v>
      </c>
      <c r="W19" s="33">
        <v>0</v>
      </c>
      <c r="X19" s="13">
        <v>173000</v>
      </c>
      <c r="Y19" s="13">
        <v>432000</v>
      </c>
      <c r="Z19" s="13">
        <v>0</v>
      </c>
      <c r="AA19" s="13">
        <v>0</v>
      </c>
    </row>
    <row r="20" spans="1:27" ht="12.95" customHeight="1">
      <c r="A20" s="7"/>
      <c r="B20" s="22" t="s">
        <v>978</v>
      </c>
      <c r="C20" s="16" t="s">
        <v>141</v>
      </c>
      <c r="D20" s="13">
        <v>740000</v>
      </c>
      <c r="E20" s="13">
        <v>0</v>
      </c>
      <c r="F20" s="13">
        <v>264000</v>
      </c>
      <c r="G20" s="13">
        <v>1000</v>
      </c>
      <c r="H20" s="13">
        <v>1005000</v>
      </c>
      <c r="I20" s="13">
        <v>1650000</v>
      </c>
      <c r="J20" s="13">
        <v>0</v>
      </c>
      <c r="K20" s="33">
        <v>0</v>
      </c>
      <c r="L20" s="13">
        <v>0</v>
      </c>
      <c r="M20" s="13">
        <v>1858000</v>
      </c>
      <c r="N20" s="13">
        <v>0</v>
      </c>
      <c r="O20" s="13">
        <v>0</v>
      </c>
      <c r="P20" s="13">
        <v>1115000</v>
      </c>
      <c r="Q20" s="13">
        <v>0</v>
      </c>
      <c r="R20" s="13">
        <v>405000</v>
      </c>
      <c r="S20" s="13">
        <v>382000</v>
      </c>
      <c r="T20" s="13">
        <v>1902000</v>
      </c>
      <c r="U20" s="13">
        <v>0</v>
      </c>
      <c r="V20" s="13">
        <v>0</v>
      </c>
      <c r="W20" s="33">
        <v>0</v>
      </c>
      <c r="X20" s="13">
        <v>0</v>
      </c>
      <c r="Y20" s="13">
        <v>0</v>
      </c>
      <c r="Z20" s="13">
        <v>0</v>
      </c>
      <c r="AA20" s="13">
        <v>0</v>
      </c>
    </row>
    <row r="21" spans="1:27" ht="12.95" customHeight="1">
      <c r="A21" s="7"/>
      <c r="B21" s="21" t="s">
        <v>1757</v>
      </c>
      <c r="C21" s="29" t="s">
        <v>147</v>
      </c>
      <c r="D21" s="18">
        <v>7233000</v>
      </c>
      <c r="E21" s="18">
        <v>0</v>
      </c>
      <c r="F21" s="18">
        <v>2130000</v>
      </c>
      <c r="G21" s="18">
        <v>-217000</v>
      </c>
      <c r="H21" s="18">
        <v>9146000</v>
      </c>
      <c r="I21" s="18">
        <v>2486000</v>
      </c>
      <c r="J21" s="18">
        <v>135000</v>
      </c>
      <c r="K21" s="34">
        <v>0</v>
      </c>
      <c r="L21" s="18">
        <v>135000</v>
      </c>
      <c r="M21" s="18">
        <v>3233000</v>
      </c>
      <c r="N21" s="18">
        <v>0</v>
      </c>
      <c r="O21" s="18">
        <v>0</v>
      </c>
      <c r="P21" s="18">
        <v>7866000</v>
      </c>
      <c r="Q21" s="18">
        <v>0</v>
      </c>
      <c r="R21" s="18">
        <v>3086000</v>
      </c>
      <c r="S21" s="18">
        <v>1219000</v>
      </c>
      <c r="T21" s="18">
        <v>12171000</v>
      </c>
      <c r="U21" s="18">
        <v>0</v>
      </c>
      <c r="V21" s="18">
        <v>0</v>
      </c>
      <c r="W21" s="34">
        <v>0</v>
      </c>
      <c r="X21" s="18">
        <v>310000</v>
      </c>
      <c r="Y21" s="18">
        <v>516000</v>
      </c>
      <c r="Z21" s="18">
        <v>0</v>
      </c>
      <c r="AA21" s="18">
        <v>0</v>
      </c>
    </row>
  </sheetData>
  <mergeCells count="30">
    <mergeCell ref="U13:U14"/>
    <mergeCell ref="V13:X13"/>
    <mergeCell ref="Y13:Y14"/>
    <mergeCell ref="Z13:Z14"/>
    <mergeCell ref="AA13:AA14"/>
    <mergeCell ref="P13:P14"/>
    <mergeCell ref="Q13:Q14"/>
    <mergeCell ref="R13:R14"/>
    <mergeCell ref="S13:S14"/>
    <mergeCell ref="T13:T14"/>
    <mergeCell ref="I13:I14"/>
    <mergeCell ref="J13:L13"/>
    <mergeCell ref="M13:M14"/>
    <mergeCell ref="N13:N14"/>
    <mergeCell ref="O13:O14"/>
    <mergeCell ref="D13:D14"/>
    <mergeCell ref="E13:E14"/>
    <mergeCell ref="F13:F14"/>
    <mergeCell ref="G13:G14"/>
    <mergeCell ref="H13:H14"/>
    <mergeCell ref="A6:B6"/>
    <mergeCell ref="A8:B8"/>
    <mergeCell ref="B10:I10"/>
    <mergeCell ref="D12:O12"/>
    <mergeCell ref="P12:AA12"/>
    <mergeCell ref="A1:C1"/>
    <mergeCell ref="A2:C2"/>
    <mergeCell ref="A4:B4"/>
    <mergeCell ref="D4:E4"/>
    <mergeCell ref="A5:B5"/>
  </mergeCells>
  <dataValidations count="1">
    <dataValidation type="list" allowBlank="1" showInputMessage="1" showErrorMessage="1" sqref="A9">
      <formula1>'@lists'!$A$82:$B$82</formula1>
    </dataValidation>
  </dataValidations>
  <pageMargins left="0.7" right="0.7" top="0.75" bottom="0.75" header="0.3" footer="0.3"/>
  <pageSetup orientation="portrait"/>
</worksheet>
</file>

<file path=xl/worksheets/sheet1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61e6bf5-8574-4532-af2f-571bd1198ef5}">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ce1bc76-895c-4f20-9e6b-3efc4fc76292}">
  <sheetPr>
    <outlinePr summaryBelow="0" summaryRight="0"/>
  </sheetPr>
  <dimension ref="A1:M47"/>
  <sheetViews>
    <sheetView workbookViewId="0" topLeftCell="A1"/>
  </sheetViews>
  <sheetFormatPr defaultColWidth="11.4242857142857" defaultRowHeight="12.75"/>
  <cols>
    <col min="1" max="1" width="2.85714285714286" customWidth="1"/>
    <col min="2" max="2" width="25.1428571428571" customWidth="1"/>
    <col min="3" max="3" width="37.5714285714286" customWidth="1"/>
    <col min="4" max="4" width="8" customWidth="1"/>
    <col min="5" max="5" width="13.5714285714286" customWidth="1"/>
    <col min="6" max="7" width="21.5714285714286" customWidth="1"/>
    <col min="8" max="8" width="13.5714285714286" customWidth="1"/>
    <col min="9" max="10" width="21.5714285714286" customWidth="1"/>
    <col min="11" max="11" width="13.5714285714286" customWidth="1"/>
    <col min="12" max="13" width="21.5714285714286" customWidth="1"/>
  </cols>
  <sheetData>
    <row r="1" spans="1:13" ht="12.95" customHeight="1">
      <c r="A1" s="47" t="s">
        <v>947</v>
      </c>
      <c r="B1" s="48"/>
      <c r="C1" s="48"/>
      <c r="D1" s="7"/>
      <c r="E1" s="7"/>
      <c r="F1" s="7"/>
      <c r="G1" s="7"/>
      <c r="H1" s="7"/>
      <c r="I1" s="7"/>
      <c r="J1" s="7"/>
      <c r="K1" s="7"/>
      <c r="L1" s="7"/>
      <c r="M1" s="7"/>
    </row>
    <row r="2" spans="1:13" ht="12.95" customHeight="1">
      <c r="A2" s="47" t="s">
        <v>1123</v>
      </c>
      <c r="B2" s="48"/>
      <c r="C2" s="48"/>
      <c r="D2" s="7"/>
      <c r="E2" s="7"/>
      <c r="F2" s="7"/>
      <c r="G2" s="7"/>
      <c r="H2" s="7"/>
      <c r="I2" s="7"/>
      <c r="J2" s="7"/>
      <c r="K2" s="7"/>
      <c r="L2" s="7"/>
      <c r="M2" s="7"/>
    </row>
    <row r="3" spans="1:13" ht="12.95" customHeight="1">
      <c r="A3" s="7"/>
      <c r="B3" s="7"/>
      <c r="C3" s="7"/>
      <c r="D3" s="7"/>
      <c r="E3" s="7"/>
      <c r="F3" s="7"/>
      <c r="G3" s="7"/>
      <c r="H3" s="7"/>
      <c r="I3" s="7"/>
      <c r="J3" s="7"/>
      <c r="K3" s="7"/>
      <c r="L3" s="7"/>
      <c r="M3" s="7"/>
    </row>
    <row r="4" spans="1:13" ht="12.95" customHeight="1">
      <c r="A4" s="49" t="s">
        <v>927</v>
      </c>
      <c r="B4" s="50"/>
      <c r="C4" s="23" t="s">
        <v>80</v>
      </c>
      <c r="D4" s="51" t="str">
        <f>IF(C4&lt;&gt;"",VLOOKUP(C4,'@Entities81'!A2:B81,2,0),"")</f>
        <v>בנק אגוד לישראל בעמ</v>
      </c>
      <c r="E4" s="62"/>
      <c r="F4" s="51"/>
      <c r="G4" s="7"/>
      <c r="H4" s="7"/>
      <c r="I4" s="7"/>
      <c r="J4" s="7"/>
      <c r="K4" s="7"/>
      <c r="L4" s="7"/>
      <c r="M4" s="7"/>
    </row>
    <row r="5" spans="1:13" ht="12.95" customHeight="1">
      <c r="A5" s="52" t="s">
        <v>2171</v>
      </c>
      <c r="B5" s="52"/>
      <c r="C5" s="24">
        <v>43830</v>
      </c>
      <c r="D5" s="7"/>
      <c r="E5" s="7"/>
      <c r="F5" s="7"/>
      <c r="G5" s="7"/>
      <c r="H5" s="7"/>
      <c r="I5" s="7"/>
      <c r="J5" s="7"/>
      <c r="K5" s="7"/>
      <c r="L5" s="7"/>
      <c r="M5" s="7"/>
    </row>
    <row r="6" spans="1:13" ht="12.95" customHeight="1">
      <c r="A6" s="52" t="s">
        <v>1758</v>
      </c>
      <c r="B6" s="52"/>
      <c r="C6" s="25" t="s">
        <v>644</v>
      </c>
      <c r="D6" s="7"/>
      <c r="E6" s="7"/>
      <c r="F6" s="7"/>
      <c r="G6" s="7"/>
      <c r="H6" s="7"/>
      <c r="I6" s="7"/>
      <c r="J6" s="7"/>
      <c r="K6" s="7"/>
      <c r="L6" s="7"/>
      <c r="M6" s="7"/>
    </row>
    <row r="7" spans="1:13" ht="12.95" customHeight="1">
      <c r="A7" s="14"/>
      <c r="B7" s="14"/>
      <c r="C7" s="26"/>
      <c r="D7" s="7"/>
      <c r="E7" s="7"/>
      <c r="F7" s="7"/>
      <c r="G7" s="7"/>
      <c r="H7" s="7"/>
      <c r="I7" s="7"/>
      <c r="J7" s="7"/>
      <c r="K7" s="7"/>
      <c r="L7" s="7"/>
      <c r="M7" s="7"/>
    </row>
    <row r="8" spans="1:13" ht="12.95" customHeight="1">
      <c r="A8" s="53" t="s">
        <v>1576</v>
      </c>
      <c r="B8" s="53"/>
      <c r="C8" s="19" t="s">
        <v>428</v>
      </c>
      <c r="D8" s="7"/>
      <c r="E8" s="7"/>
      <c r="F8" s="7"/>
      <c r="G8" s="7"/>
      <c r="H8" s="7"/>
      <c r="I8" s="7"/>
      <c r="J8" s="7"/>
      <c r="K8" s="7"/>
      <c r="L8" s="7"/>
      <c r="M8" s="7"/>
    </row>
    <row r="9" spans="1:13" ht="12.95" customHeight="1">
      <c r="A9" s="17" t="s">
        <v>428</v>
      </c>
      <c r="B9" s="7"/>
      <c r="C9" s="7"/>
      <c r="D9" s="7"/>
      <c r="E9" s="7"/>
      <c r="F9" s="7"/>
      <c r="G9" s="7"/>
      <c r="H9" s="7"/>
      <c r="I9" s="7"/>
      <c r="J9" s="7"/>
      <c r="K9" s="7"/>
      <c r="L9" s="7"/>
      <c r="M9" s="7"/>
    </row>
    <row r="10" spans="1:13" ht="14.1" customHeight="1">
      <c r="A10" s="7"/>
      <c r="B10" s="54" t="s">
        <v>429</v>
      </c>
      <c r="C10" s="48"/>
      <c r="D10" s="48"/>
      <c r="E10" s="48"/>
      <c r="F10" s="48"/>
      <c r="G10" s="48"/>
      <c r="H10" s="48"/>
      <c r="I10" s="48"/>
      <c r="J10" s="48"/>
      <c r="K10" s="48"/>
      <c r="L10" s="48"/>
      <c r="M10" s="7"/>
    </row>
    <row r="11" spans="1:13" ht="12.95" customHeight="1">
      <c r="A11" s="7"/>
      <c r="B11" s="9" t="s">
        <v>428</v>
      </c>
      <c r="C11" s="7"/>
      <c r="D11" s="7"/>
      <c r="E11" s="7"/>
      <c r="F11" s="7"/>
      <c r="G11" s="7"/>
      <c r="H11" s="7"/>
      <c r="I11" s="7"/>
      <c r="J11" s="7"/>
      <c r="K11" s="7"/>
      <c r="L11" s="7"/>
      <c r="M11" s="7"/>
    </row>
    <row r="12" spans="1:13" ht="12.95" customHeight="1">
      <c r="A12" s="7"/>
      <c r="B12" s="7"/>
      <c r="C12" s="7"/>
      <c r="D12" s="7"/>
      <c r="E12" s="58" t="s">
        <v>2182</v>
      </c>
      <c r="F12" s="59"/>
      <c r="G12" s="58"/>
      <c r="H12" s="58" t="s">
        <v>2165</v>
      </c>
      <c r="I12" s="59"/>
      <c r="J12" s="58"/>
      <c r="K12" s="58" t="s">
        <v>1417</v>
      </c>
      <c r="L12" s="59"/>
      <c r="M12" s="58"/>
    </row>
    <row r="13" spans="1:13" ht="12.95" customHeight="1">
      <c r="A13" s="7"/>
      <c r="B13" s="7"/>
      <c r="C13" s="7"/>
      <c r="D13" s="7"/>
      <c r="E13" s="30" t="s">
        <v>1349</v>
      </c>
      <c r="F13" s="30" t="s">
        <v>1080</v>
      </c>
      <c r="G13" s="30" t="s">
        <v>2140</v>
      </c>
      <c r="H13" s="30" t="s">
        <v>1349</v>
      </c>
      <c r="I13" s="30" t="s">
        <v>1080</v>
      </c>
      <c r="J13" s="30" t="s">
        <v>2140</v>
      </c>
      <c r="K13" s="30" t="s">
        <v>1349</v>
      </c>
      <c r="L13" s="30" t="s">
        <v>1080</v>
      </c>
      <c r="M13" s="30" t="s">
        <v>2140</v>
      </c>
    </row>
    <row r="14" spans="1:13" ht="12.95" customHeight="1">
      <c r="A14" s="7"/>
      <c r="B14" s="7"/>
      <c r="C14" s="7"/>
      <c r="D14" s="7"/>
      <c r="E14" s="16" t="s">
        <v>54</v>
      </c>
      <c r="F14" s="16" t="s">
        <v>91</v>
      </c>
      <c r="G14" s="16" t="s">
        <v>113</v>
      </c>
      <c r="H14" s="16" t="s">
        <v>54</v>
      </c>
      <c r="I14" s="16" t="s">
        <v>91</v>
      </c>
      <c r="J14" s="16" t="s">
        <v>113</v>
      </c>
      <c r="K14" s="16" t="s">
        <v>54</v>
      </c>
      <c r="L14" s="16" t="s">
        <v>91</v>
      </c>
      <c r="M14" s="16" t="s">
        <v>113</v>
      </c>
    </row>
    <row r="15" spans="1:13" ht="12.95" customHeight="1">
      <c r="A15" s="7"/>
      <c r="B15" s="55" t="s">
        <v>886</v>
      </c>
      <c r="C15" s="22" t="s">
        <v>916</v>
      </c>
      <c r="D15" s="16" t="s">
        <v>54</v>
      </c>
      <c r="E15" s="13">
        <v>25477000</v>
      </c>
      <c r="F15" s="13">
        <v>859000</v>
      </c>
      <c r="G15" s="33">
        <v>3.3700000000000001</v>
      </c>
      <c r="H15" s="13">
        <v>24915000</v>
      </c>
      <c r="I15" s="13">
        <v>882000</v>
      </c>
      <c r="J15" s="33">
        <v>3.54</v>
      </c>
      <c r="K15" s="13">
        <v>24816000</v>
      </c>
      <c r="L15" s="13">
        <v>823000</v>
      </c>
      <c r="M15" s="33">
        <v>3.3199999999999998</v>
      </c>
    </row>
    <row r="16" spans="1:13" ht="12.95" customHeight="1">
      <c r="A16" s="7"/>
      <c r="B16" s="56"/>
      <c r="C16" s="22" t="s">
        <v>1526</v>
      </c>
      <c r="D16" s="16" t="s">
        <v>91</v>
      </c>
      <c r="E16" s="13">
        <v>0</v>
      </c>
      <c r="F16" s="13">
        <v>0</v>
      </c>
      <c r="G16" s="33">
        <v>0</v>
      </c>
      <c r="H16" s="13">
        <v>0</v>
      </c>
      <c r="I16" s="13">
        <v>0</v>
      </c>
      <c r="J16" s="33">
        <v>0</v>
      </c>
      <c r="K16" s="13">
        <v>0</v>
      </c>
      <c r="L16" s="13">
        <v>0</v>
      </c>
      <c r="M16" s="33">
        <v>0</v>
      </c>
    </row>
    <row r="17" spans="1:13" ht="12.95" customHeight="1">
      <c r="A17" s="7"/>
      <c r="B17" s="56"/>
      <c r="C17" s="22" t="s">
        <v>1697</v>
      </c>
      <c r="D17" s="16" t="s">
        <v>113</v>
      </c>
      <c r="E17" s="13">
        <v>25477000</v>
      </c>
      <c r="F17" s="13">
        <v>859000</v>
      </c>
      <c r="G17" s="33">
        <v>3.3700000000000001</v>
      </c>
      <c r="H17" s="13">
        <v>24915000</v>
      </c>
      <c r="I17" s="13">
        <v>882000</v>
      </c>
      <c r="J17" s="33">
        <v>3.54</v>
      </c>
      <c r="K17" s="13">
        <v>24816000</v>
      </c>
      <c r="L17" s="13">
        <v>823000</v>
      </c>
      <c r="M17" s="33">
        <v>3.3199999999999998</v>
      </c>
    </row>
    <row r="18" spans="1:13" ht="12.95" customHeight="1">
      <c r="A18" s="7"/>
      <c r="B18" s="57"/>
      <c r="C18" s="22" t="s">
        <v>1497</v>
      </c>
      <c r="D18" s="16" t="s">
        <v>127</v>
      </c>
      <c r="E18" s="45"/>
      <c r="F18" s="13">
        <v>19000</v>
      </c>
      <c r="G18" s="37"/>
      <c r="H18" s="45"/>
      <c r="I18" s="13">
        <v>18000</v>
      </c>
      <c r="J18" s="37"/>
      <c r="K18" s="45"/>
      <c r="L18" s="13">
        <v>25000</v>
      </c>
      <c r="M18" s="37"/>
    </row>
    <row r="19" spans="1:13" ht="12.95" customHeight="1">
      <c r="A19" s="7"/>
      <c r="B19" s="55" t="s">
        <v>882</v>
      </c>
      <c r="C19" s="22" t="s">
        <v>916</v>
      </c>
      <c r="D19" s="16" t="s">
        <v>141</v>
      </c>
      <c r="E19" s="13">
        <v>0</v>
      </c>
      <c r="F19" s="13">
        <v>0</v>
      </c>
      <c r="G19" s="33">
        <v>0</v>
      </c>
      <c r="H19" s="13">
        <v>0</v>
      </c>
      <c r="I19" s="13">
        <v>0</v>
      </c>
      <c r="J19" s="33">
        <v>0</v>
      </c>
      <c r="K19" s="13">
        <v>0</v>
      </c>
      <c r="L19" s="13">
        <v>0</v>
      </c>
      <c r="M19" s="33">
        <v>0</v>
      </c>
    </row>
    <row r="20" spans="1:13" ht="12.95" customHeight="1">
      <c r="A20" s="7"/>
      <c r="B20" s="56"/>
      <c r="C20" s="22" t="s">
        <v>1526</v>
      </c>
      <c r="D20" s="16" t="s">
        <v>147</v>
      </c>
      <c r="E20" s="13">
        <v>0</v>
      </c>
      <c r="F20" s="13">
        <v>0</v>
      </c>
      <c r="G20" s="33">
        <v>0</v>
      </c>
      <c r="H20" s="13">
        <v>0</v>
      </c>
      <c r="I20" s="13">
        <v>0</v>
      </c>
      <c r="J20" s="33">
        <v>0</v>
      </c>
      <c r="K20" s="13">
        <v>0</v>
      </c>
      <c r="L20" s="13">
        <v>0</v>
      </c>
      <c r="M20" s="33">
        <v>0</v>
      </c>
    </row>
    <row r="21" spans="1:13" ht="12.95" customHeight="1">
      <c r="A21" s="7"/>
      <c r="B21" s="57"/>
      <c r="C21" s="22" t="s">
        <v>1697</v>
      </c>
      <c r="D21" s="16" t="s">
        <v>442</v>
      </c>
      <c r="E21" s="13">
        <v>0</v>
      </c>
      <c r="F21" s="13">
        <v>0</v>
      </c>
      <c r="G21" s="33">
        <v>0</v>
      </c>
      <c r="H21" s="13">
        <v>0</v>
      </c>
      <c r="I21" s="13">
        <v>0</v>
      </c>
      <c r="J21" s="33">
        <v>0</v>
      </c>
      <c r="K21" s="13">
        <v>0</v>
      </c>
      <c r="L21" s="13">
        <v>0</v>
      </c>
      <c r="M21" s="33">
        <v>0</v>
      </c>
    </row>
    <row r="22" spans="1:13" ht="12.95" customHeight="1">
      <c r="A22" s="7"/>
      <c r="B22" s="55" t="s">
        <v>2013</v>
      </c>
      <c r="C22" s="22" t="s">
        <v>916</v>
      </c>
      <c r="D22" s="16" t="s">
        <v>443</v>
      </c>
      <c r="E22" s="13">
        <v>388000</v>
      </c>
      <c r="F22" s="13">
        <v>5000</v>
      </c>
      <c r="G22" s="33">
        <v>1.29</v>
      </c>
      <c r="H22" s="13">
        <v>255000</v>
      </c>
      <c r="I22" s="13">
        <v>2000</v>
      </c>
      <c r="J22" s="33">
        <v>0.78000000000000003</v>
      </c>
      <c r="K22" s="13">
        <v>333000</v>
      </c>
      <c r="L22" s="13">
        <v>2000</v>
      </c>
      <c r="M22" s="33">
        <v>0.59999999999999998</v>
      </c>
    </row>
    <row r="23" spans="1:13" ht="12.95" customHeight="1">
      <c r="A23" s="7"/>
      <c r="B23" s="56"/>
      <c r="C23" s="22" t="s">
        <v>1526</v>
      </c>
      <c r="D23" s="16" t="s">
        <v>471</v>
      </c>
      <c r="E23" s="13">
        <v>0</v>
      </c>
      <c r="F23" s="13">
        <v>0</v>
      </c>
      <c r="G23" s="33">
        <v>0</v>
      </c>
      <c r="H23" s="13">
        <v>0</v>
      </c>
      <c r="I23" s="13">
        <v>0</v>
      </c>
      <c r="J23" s="33">
        <v>0</v>
      </c>
      <c r="K23" s="13">
        <v>0</v>
      </c>
      <c r="L23" s="13">
        <v>0</v>
      </c>
      <c r="M23" s="33">
        <v>0</v>
      </c>
    </row>
    <row r="24" spans="1:13" ht="12.95" customHeight="1">
      <c r="A24" s="7"/>
      <c r="B24" s="57"/>
      <c r="C24" s="22" t="s">
        <v>1697</v>
      </c>
      <c r="D24" s="16" t="s">
        <v>62</v>
      </c>
      <c r="E24" s="13">
        <v>388000</v>
      </c>
      <c r="F24" s="13">
        <v>5000</v>
      </c>
      <c r="G24" s="33">
        <v>1.29</v>
      </c>
      <c r="H24" s="13">
        <v>255000</v>
      </c>
      <c r="I24" s="13">
        <v>2000</v>
      </c>
      <c r="J24" s="33">
        <v>0.78000000000000003</v>
      </c>
      <c r="K24" s="13">
        <v>333000</v>
      </c>
      <c r="L24" s="13">
        <v>2000</v>
      </c>
      <c r="M24" s="33">
        <v>0.59999999999999998</v>
      </c>
    </row>
    <row r="25" spans="1:13" ht="12.95" customHeight="1">
      <c r="A25" s="7"/>
      <c r="B25" s="55" t="s">
        <v>2012</v>
      </c>
      <c r="C25" s="22" t="s">
        <v>916</v>
      </c>
      <c r="D25" s="16" t="s">
        <v>68</v>
      </c>
      <c r="E25" s="13">
        <v>5601000</v>
      </c>
      <c r="F25" s="13">
        <v>14000</v>
      </c>
      <c r="G25" s="33">
        <v>0.25</v>
      </c>
      <c r="H25" s="13">
        <v>6365000</v>
      </c>
      <c r="I25" s="13">
        <v>7000</v>
      </c>
      <c r="J25" s="33">
        <v>0.11</v>
      </c>
      <c r="K25" s="13">
        <v>4834000</v>
      </c>
      <c r="L25" s="13">
        <v>5000</v>
      </c>
      <c r="M25" s="33">
        <v>0.10000000000000001</v>
      </c>
    </row>
    <row r="26" spans="1:13" ht="12.95" customHeight="1">
      <c r="A26" s="7"/>
      <c r="B26" s="56"/>
      <c r="C26" s="22" t="s">
        <v>1526</v>
      </c>
      <c r="D26" s="16" t="s">
        <v>72</v>
      </c>
      <c r="E26" s="13">
        <v>0</v>
      </c>
      <c r="F26" s="13">
        <v>0</v>
      </c>
      <c r="G26" s="33">
        <v>0</v>
      </c>
      <c r="H26" s="13">
        <v>0</v>
      </c>
      <c r="I26" s="13">
        <v>0</v>
      </c>
      <c r="J26" s="33">
        <v>0</v>
      </c>
      <c r="K26" s="13">
        <v>0</v>
      </c>
      <c r="L26" s="13">
        <v>0</v>
      </c>
      <c r="M26" s="33">
        <v>0</v>
      </c>
    </row>
    <row r="27" spans="1:13" ht="12.95" customHeight="1">
      <c r="A27" s="7"/>
      <c r="B27" s="57"/>
      <c r="C27" s="22" t="s">
        <v>1697</v>
      </c>
      <c r="D27" s="16" t="s">
        <v>79</v>
      </c>
      <c r="E27" s="13">
        <v>5601000</v>
      </c>
      <c r="F27" s="13">
        <v>14000</v>
      </c>
      <c r="G27" s="33">
        <v>0.25</v>
      </c>
      <c r="H27" s="13">
        <v>6365000</v>
      </c>
      <c r="I27" s="13">
        <v>7000</v>
      </c>
      <c r="J27" s="33">
        <v>0.11</v>
      </c>
      <c r="K27" s="13">
        <v>4834000</v>
      </c>
      <c r="L27" s="13">
        <v>5000</v>
      </c>
      <c r="M27" s="33">
        <v>0.10000000000000001</v>
      </c>
    </row>
    <row r="28" spans="1:13" ht="12.95" customHeight="1">
      <c r="A28" s="7"/>
      <c r="B28" s="55" t="s">
        <v>1644</v>
      </c>
      <c r="C28" s="22" t="s">
        <v>916</v>
      </c>
      <c r="D28" s="16" t="s">
        <v>82</v>
      </c>
      <c r="E28" s="13">
        <v>216000</v>
      </c>
      <c r="F28" s="13">
        <v>0</v>
      </c>
      <c r="G28" s="33">
        <v>0</v>
      </c>
      <c r="H28" s="13">
        <v>509000</v>
      </c>
      <c r="I28" s="13">
        <v>0</v>
      </c>
      <c r="J28" s="33">
        <v>0</v>
      </c>
      <c r="K28" s="13">
        <v>459000</v>
      </c>
      <c r="L28" s="13">
        <v>0</v>
      </c>
      <c r="M28" s="33">
        <v>0</v>
      </c>
    </row>
    <row r="29" spans="1:13" ht="12.95" customHeight="1">
      <c r="A29" s="7"/>
      <c r="B29" s="56"/>
      <c r="C29" s="22" t="s">
        <v>1526</v>
      </c>
      <c r="D29" s="16" t="s">
        <v>84</v>
      </c>
      <c r="E29" s="13">
        <v>0</v>
      </c>
      <c r="F29" s="13">
        <v>0</v>
      </c>
      <c r="G29" s="33">
        <v>0</v>
      </c>
      <c r="H29" s="13">
        <v>0</v>
      </c>
      <c r="I29" s="13">
        <v>0</v>
      </c>
      <c r="J29" s="33">
        <v>0</v>
      </c>
      <c r="K29" s="13">
        <v>0</v>
      </c>
      <c r="L29" s="13">
        <v>0</v>
      </c>
      <c r="M29" s="33">
        <v>0</v>
      </c>
    </row>
    <row r="30" spans="1:13" ht="12.95" customHeight="1">
      <c r="A30" s="7"/>
      <c r="B30" s="57"/>
      <c r="C30" s="22" t="s">
        <v>1697</v>
      </c>
      <c r="D30" s="16" t="s">
        <v>85</v>
      </c>
      <c r="E30" s="13">
        <v>216000</v>
      </c>
      <c r="F30" s="13">
        <v>0</v>
      </c>
      <c r="G30" s="33">
        <v>0</v>
      </c>
      <c r="H30" s="13">
        <v>509000</v>
      </c>
      <c r="I30" s="13">
        <v>0</v>
      </c>
      <c r="J30" s="33">
        <v>0</v>
      </c>
      <c r="K30" s="13">
        <v>459000</v>
      </c>
      <c r="L30" s="13">
        <v>0</v>
      </c>
      <c r="M30" s="33">
        <v>0</v>
      </c>
    </row>
    <row r="31" spans="1:13" ht="12.95" customHeight="1">
      <c r="A31" s="7"/>
      <c r="B31" s="55" t="s">
        <v>816</v>
      </c>
      <c r="C31" s="22" t="s">
        <v>916</v>
      </c>
      <c r="D31" s="16" t="s">
        <v>86</v>
      </c>
      <c r="E31" s="13">
        <v>4592000</v>
      </c>
      <c r="F31" s="13">
        <v>110000</v>
      </c>
      <c r="G31" s="33">
        <v>2.3999999999999999</v>
      </c>
      <c r="H31" s="13">
        <v>5565000</v>
      </c>
      <c r="I31" s="13">
        <v>122000</v>
      </c>
      <c r="J31" s="33">
        <v>2.1899999999999999</v>
      </c>
      <c r="K31" s="13">
        <v>7324000</v>
      </c>
      <c r="L31" s="13">
        <v>111000</v>
      </c>
      <c r="M31" s="33">
        <v>1.52</v>
      </c>
    </row>
    <row r="32" spans="1:13" ht="12.95" customHeight="1">
      <c r="A32" s="7"/>
      <c r="B32" s="56"/>
      <c r="C32" s="22" t="s">
        <v>1526</v>
      </c>
      <c r="D32" s="16" t="s">
        <v>88</v>
      </c>
      <c r="E32" s="13">
        <v>0</v>
      </c>
      <c r="F32" s="13">
        <v>0</v>
      </c>
      <c r="G32" s="33">
        <v>0</v>
      </c>
      <c r="H32" s="13">
        <v>0</v>
      </c>
      <c r="I32" s="13">
        <v>0</v>
      </c>
      <c r="J32" s="33">
        <v>0</v>
      </c>
      <c r="K32" s="13">
        <v>0</v>
      </c>
      <c r="L32" s="13">
        <v>0</v>
      </c>
      <c r="M32" s="33">
        <v>0</v>
      </c>
    </row>
    <row r="33" spans="1:13" ht="12.95" customHeight="1">
      <c r="A33" s="7"/>
      <c r="B33" s="57"/>
      <c r="C33" s="22" t="s">
        <v>1697</v>
      </c>
      <c r="D33" s="16" t="s">
        <v>89</v>
      </c>
      <c r="E33" s="13">
        <v>4592000</v>
      </c>
      <c r="F33" s="13">
        <v>110000</v>
      </c>
      <c r="G33" s="33">
        <v>2.3999999999999999</v>
      </c>
      <c r="H33" s="13">
        <v>5565000</v>
      </c>
      <c r="I33" s="13">
        <v>122000</v>
      </c>
      <c r="J33" s="33">
        <v>2.1899999999999999</v>
      </c>
      <c r="K33" s="13">
        <v>7324000</v>
      </c>
      <c r="L33" s="13">
        <v>111000</v>
      </c>
      <c r="M33" s="33">
        <v>1.52</v>
      </c>
    </row>
    <row r="34" spans="1:13" ht="12.95" customHeight="1">
      <c r="A34" s="7"/>
      <c r="B34" s="57" t="s">
        <v>1550</v>
      </c>
      <c r="C34" s="57"/>
      <c r="D34" s="16" t="s">
        <v>94</v>
      </c>
      <c r="E34" s="13">
        <v>0</v>
      </c>
      <c r="F34" s="45"/>
      <c r="G34" s="37"/>
      <c r="H34" s="13">
        <v>0</v>
      </c>
      <c r="I34" s="45"/>
      <c r="J34" s="37"/>
      <c r="K34" s="13">
        <v>0</v>
      </c>
      <c r="L34" s="45"/>
      <c r="M34" s="37"/>
    </row>
    <row r="35" spans="1:13" ht="12.95" customHeight="1">
      <c r="A35" s="7"/>
      <c r="B35" s="55" t="s">
        <v>812</v>
      </c>
      <c r="C35" s="22" t="s">
        <v>916</v>
      </c>
      <c r="D35" s="16" t="s">
        <v>98</v>
      </c>
      <c r="E35" s="13">
        <v>919000</v>
      </c>
      <c r="F35" s="13">
        <v>9000</v>
      </c>
      <c r="G35" s="33">
        <v>0.97999999999999998</v>
      </c>
      <c r="H35" s="13">
        <v>704000</v>
      </c>
      <c r="I35" s="13">
        <v>9000</v>
      </c>
      <c r="J35" s="33">
        <v>1.28</v>
      </c>
      <c r="K35" s="13">
        <v>1375000</v>
      </c>
      <c r="L35" s="13">
        <v>9000</v>
      </c>
      <c r="M35" s="33">
        <v>0.65000000000000002</v>
      </c>
    </row>
    <row r="36" spans="1:13" ht="12.95" customHeight="1">
      <c r="A36" s="7"/>
      <c r="B36" s="56"/>
      <c r="C36" s="22" t="s">
        <v>1526</v>
      </c>
      <c r="D36" s="16" t="s">
        <v>99</v>
      </c>
      <c r="E36" s="13">
        <v>0</v>
      </c>
      <c r="F36" s="13">
        <v>0</v>
      </c>
      <c r="G36" s="33">
        <v>0</v>
      </c>
      <c r="H36" s="13">
        <v>0</v>
      </c>
      <c r="I36" s="13">
        <v>0</v>
      </c>
      <c r="J36" s="33">
        <v>0</v>
      </c>
      <c r="K36" s="13">
        <v>0</v>
      </c>
      <c r="L36" s="13">
        <v>0</v>
      </c>
      <c r="M36" s="33">
        <v>0</v>
      </c>
    </row>
    <row r="37" spans="1:13" ht="12.95" customHeight="1">
      <c r="A37" s="7"/>
      <c r="B37" s="57"/>
      <c r="C37" s="22" t="s">
        <v>1697</v>
      </c>
      <c r="D37" s="16" t="s">
        <v>101</v>
      </c>
      <c r="E37" s="13">
        <v>919000</v>
      </c>
      <c r="F37" s="13">
        <v>9000</v>
      </c>
      <c r="G37" s="33">
        <v>0.97999999999999998</v>
      </c>
      <c r="H37" s="13">
        <v>704000</v>
      </c>
      <c r="I37" s="13">
        <v>9000</v>
      </c>
      <c r="J37" s="33">
        <v>1.28</v>
      </c>
      <c r="K37" s="13">
        <v>1375000</v>
      </c>
      <c r="L37" s="13">
        <v>9000</v>
      </c>
      <c r="M37" s="33">
        <v>0.65000000000000002</v>
      </c>
    </row>
    <row r="38" spans="1:13" ht="12.95" customHeight="1">
      <c r="A38" s="7"/>
      <c r="B38" s="57" t="s">
        <v>1549</v>
      </c>
      <c r="C38" s="57"/>
      <c r="D38" s="16" t="s">
        <v>103</v>
      </c>
      <c r="E38" s="13">
        <v>-4000</v>
      </c>
      <c r="F38" s="45"/>
      <c r="G38" s="37"/>
      <c r="H38" s="13">
        <v>-3000</v>
      </c>
      <c r="I38" s="45"/>
      <c r="J38" s="37"/>
      <c r="K38" s="13">
        <v>-4000</v>
      </c>
      <c r="L38" s="45"/>
      <c r="M38" s="37"/>
    </row>
    <row r="39" spans="1:13" ht="12.95" customHeight="1">
      <c r="A39" s="7"/>
      <c r="B39" s="57" t="s">
        <v>1548</v>
      </c>
      <c r="C39" s="57"/>
      <c r="D39" s="16" t="s">
        <v>104</v>
      </c>
      <c r="E39" s="13">
        <v>134000</v>
      </c>
      <c r="F39" s="45"/>
      <c r="G39" s="37"/>
      <c r="H39" s="13">
        <v>104000</v>
      </c>
      <c r="I39" s="45"/>
      <c r="J39" s="37"/>
      <c r="K39" s="13">
        <v>140000</v>
      </c>
      <c r="L39" s="45"/>
      <c r="M39" s="37"/>
    </row>
    <row r="40" spans="1:13" ht="12.95" customHeight="1">
      <c r="A40" s="7"/>
      <c r="B40" s="55" t="s">
        <v>1662</v>
      </c>
      <c r="C40" s="22" t="s">
        <v>916</v>
      </c>
      <c r="D40" s="16" t="s">
        <v>105</v>
      </c>
      <c r="E40" s="13">
        <v>0</v>
      </c>
      <c r="F40" s="13">
        <v>0</v>
      </c>
      <c r="G40" s="33">
        <v>0</v>
      </c>
      <c r="H40" s="13">
        <v>0</v>
      </c>
      <c r="I40" s="13">
        <v>0</v>
      </c>
      <c r="J40" s="33">
        <v>0</v>
      </c>
      <c r="K40" s="13">
        <v>0</v>
      </c>
      <c r="L40" s="13">
        <v>0</v>
      </c>
      <c r="M40" s="33">
        <v>0</v>
      </c>
    </row>
    <row r="41" spans="1:13" ht="12.95" customHeight="1">
      <c r="A41" s="7"/>
      <c r="B41" s="56"/>
      <c r="C41" s="22" t="s">
        <v>1526</v>
      </c>
      <c r="D41" s="16" t="s">
        <v>108</v>
      </c>
      <c r="E41" s="13">
        <v>0</v>
      </c>
      <c r="F41" s="13">
        <v>0</v>
      </c>
      <c r="G41" s="33">
        <v>0</v>
      </c>
      <c r="H41" s="13">
        <v>0</v>
      </c>
      <c r="I41" s="13">
        <v>0</v>
      </c>
      <c r="J41" s="33">
        <v>0</v>
      </c>
      <c r="K41" s="13">
        <v>0</v>
      </c>
      <c r="L41" s="13">
        <v>0</v>
      </c>
      <c r="M41" s="33">
        <v>0</v>
      </c>
    </row>
    <row r="42" spans="1:13" ht="12.95" customHeight="1">
      <c r="A42" s="7"/>
      <c r="B42" s="57"/>
      <c r="C42" s="22" t="s">
        <v>1697</v>
      </c>
      <c r="D42" s="16" t="s">
        <v>110</v>
      </c>
      <c r="E42" s="13">
        <v>0</v>
      </c>
      <c r="F42" s="13">
        <v>0</v>
      </c>
      <c r="G42" s="33">
        <v>0</v>
      </c>
      <c r="H42" s="13">
        <v>0</v>
      </c>
      <c r="I42" s="13">
        <v>0</v>
      </c>
      <c r="J42" s="33">
        <v>0</v>
      </c>
      <c r="K42" s="13">
        <v>0</v>
      </c>
      <c r="L42" s="13">
        <v>0</v>
      </c>
      <c r="M42" s="33">
        <v>0</v>
      </c>
    </row>
    <row r="43" spans="1:13" ht="12.95" customHeight="1">
      <c r="A43" s="7"/>
      <c r="B43" s="57" t="s">
        <v>1855</v>
      </c>
      <c r="C43" s="57"/>
      <c r="D43" s="16" t="s">
        <v>111</v>
      </c>
      <c r="E43" s="13">
        <v>37193000</v>
      </c>
      <c r="F43" s="13">
        <v>997000</v>
      </c>
      <c r="G43" s="33">
        <v>2.6800000000000002</v>
      </c>
      <c r="H43" s="13">
        <v>38313000</v>
      </c>
      <c r="I43" s="13">
        <v>1022000</v>
      </c>
      <c r="J43" s="33">
        <v>2.6699999999999999</v>
      </c>
      <c r="K43" s="13">
        <v>39141000</v>
      </c>
      <c r="L43" s="13">
        <v>950000</v>
      </c>
      <c r="M43" s="33">
        <v>2.4300000000000002</v>
      </c>
    </row>
    <row r="44" spans="1:13" ht="15">
      <c r="A44" s="7"/>
      <c r="B44" s="57" t="s">
        <v>1269</v>
      </c>
      <c r="C44" s="57"/>
      <c r="D44" s="16" t="s">
        <v>114</v>
      </c>
      <c r="E44" s="13">
        <v>607000</v>
      </c>
      <c r="F44" s="45"/>
      <c r="G44" s="37"/>
      <c r="H44" s="13">
        <v>569000</v>
      </c>
      <c r="I44" s="45"/>
      <c r="J44" s="37"/>
      <c r="K44" s="13">
        <v>536000</v>
      </c>
      <c r="L44" s="45"/>
      <c r="M44" s="37"/>
    </row>
    <row r="45" spans="1:13" ht="15">
      <c r="A45" s="7"/>
      <c r="B45" s="57" t="s">
        <v>1660</v>
      </c>
      <c r="C45" s="57"/>
      <c r="D45" s="16" t="s">
        <v>115</v>
      </c>
      <c r="E45" s="13">
        <v>3063000</v>
      </c>
      <c r="F45" s="45"/>
      <c r="G45" s="37"/>
      <c r="H45" s="13">
        <v>2823000</v>
      </c>
      <c r="I45" s="45"/>
      <c r="J45" s="37"/>
      <c r="K45" s="13">
        <v>2429000</v>
      </c>
      <c r="L45" s="45"/>
      <c r="M45" s="37"/>
    </row>
    <row r="46" spans="1:13" ht="15">
      <c r="A46" s="7"/>
      <c r="B46" s="57" t="s">
        <v>1886</v>
      </c>
      <c r="C46" s="57"/>
      <c r="D46" s="16" t="s">
        <v>117</v>
      </c>
      <c r="E46" s="13">
        <v>40863000</v>
      </c>
      <c r="F46" s="45"/>
      <c r="G46" s="37"/>
      <c r="H46" s="13">
        <v>41705000</v>
      </c>
      <c r="I46" s="45"/>
      <c r="J46" s="37"/>
      <c r="K46" s="13">
        <v>42106000</v>
      </c>
      <c r="L46" s="45"/>
      <c r="M46" s="37"/>
    </row>
    <row r="47" spans="1:13" ht="12.95" customHeight="1">
      <c r="A47" s="7"/>
      <c r="B47" s="55" t="s">
        <v>1856</v>
      </c>
      <c r="C47" s="55"/>
      <c r="D47" s="29" t="s">
        <v>118</v>
      </c>
      <c r="E47" s="18">
        <v>0</v>
      </c>
      <c r="F47" s="18">
        <v>0</v>
      </c>
      <c r="G47" s="34">
        <v>0</v>
      </c>
      <c r="H47" s="18">
        <v>0</v>
      </c>
      <c r="I47" s="18">
        <v>0</v>
      </c>
      <c r="J47" s="34">
        <v>0</v>
      </c>
      <c r="K47" s="18">
        <v>0</v>
      </c>
      <c r="L47" s="18">
        <v>0</v>
      </c>
      <c r="M47" s="34">
        <v>0</v>
      </c>
    </row>
  </sheetData>
  <mergeCells count="27">
    <mergeCell ref="B47:C47"/>
    <mergeCell ref="B40:B42"/>
    <mergeCell ref="B43:C43"/>
    <mergeCell ref="B44:C44"/>
    <mergeCell ref="B45:C45"/>
    <mergeCell ref="B46:C46"/>
    <mergeCell ref="B31:B33"/>
    <mergeCell ref="B34:C34"/>
    <mergeCell ref="B35:B37"/>
    <mergeCell ref="B38:C38"/>
    <mergeCell ref="B39:C39"/>
    <mergeCell ref="B15:B18"/>
    <mergeCell ref="B19:B21"/>
    <mergeCell ref="B22:B24"/>
    <mergeCell ref="B25:B27"/>
    <mergeCell ref="B28:B30"/>
    <mergeCell ref="A6:B6"/>
    <mergeCell ref="A8:B8"/>
    <mergeCell ref="B10:L10"/>
    <mergeCell ref="E12:G12"/>
    <mergeCell ref="H12:J12"/>
    <mergeCell ref="K12:M12"/>
    <mergeCell ref="A1:C1"/>
    <mergeCell ref="A2:C2"/>
    <mergeCell ref="A4:B4"/>
    <mergeCell ref="D4:F4"/>
    <mergeCell ref="A5:B5"/>
  </mergeCells>
  <dataValidations count="1">
    <dataValidation type="list" allowBlank="1" showInputMessage="1" showErrorMessage="1" sqref="A9">
      <formula1>'@lists'!$A$83</formula1>
    </dataValidation>
  </dataValidations>
  <pageMargins left="0.7" right="0.7" top="0.75" bottom="0.75" header="0.3" footer="0.3"/>
  <pageSetup orientation="portrait"/>
</worksheet>
</file>

<file path=xl/worksheets/sheet1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1e7ffc1-e06c-4129-9f94-7ade6eda7a17}">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9b36858-4def-4a64-9012-14b7249ee5e3}">
  <sheetPr>
    <outlinePr summaryBelow="0" summaryRight="0"/>
  </sheetPr>
  <dimension ref="A1:N51"/>
  <sheetViews>
    <sheetView workbookViewId="0" topLeftCell="A1"/>
  </sheetViews>
  <sheetFormatPr defaultColWidth="11.4242857142857" defaultRowHeight="12.75"/>
  <cols>
    <col min="1" max="1" width="2.85714285714286" customWidth="1"/>
    <col min="2" max="2" width="25.1428571428571" customWidth="1"/>
    <col min="3" max="4" width="16" customWidth="1"/>
    <col min="5" max="5" width="8" customWidth="1"/>
    <col min="6" max="6" width="21.5714285714286" customWidth="1"/>
    <col min="7" max="8" width="13.5714285714286" customWidth="1"/>
    <col min="9" max="9" width="21.5714285714286" customWidth="1"/>
    <col min="10" max="11" width="13.5714285714286" customWidth="1"/>
    <col min="12" max="12" width="21.5714285714286" customWidth="1"/>
    <col min="13" max="14" width="13.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IF(C4&lt;&gt;"",VLOOKUP(C4,'@Entities82'!A2:B81,2,0),"")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430</v>
      </c>
      <c r="D8" s="7"/>
      <c r="E8" s="7"/>
      <c r="F8" s="7"/>
      <c r="G8" s="7"/>
      <c r="H8" s="7"/>
      <c r="I8" s="7"/>
      <c r="J8" s="7"/>
      <c r="K8" s="7"/>
      <c r="L8" s="7"/>
      <c r="M8" s="7"/>
      <c r="N8" s="7"/>
    </row>
    <row r="9" spans="1:14" ht="12.95" customHeight="1">
      <c r="A9" s="17" t="s">
        <v>430</v>
      </c>
      <c r="B9" s="7"/>
      <c r="C9" s="7"/>
      <c r="D9" s="7"/>
      <c r="E9" s="7"/>
      <c r="F9" s="7"/>
      <c r="G9" s="7"/>
      <c r="H9" s="7"/>
      <c r="I9" s="7"/>
      <c r="J9" s="7"/>
      <c r="K9" s="7"/>
      <c r="L9" s="7"/>
      <c r="M9" s="7"/>
      <c r="N9" s="7"/>
    </row>
    <row r="10" spans="1:14" ht="14.1" customHeight="1">
      <c r="A10" s="7"/>
      <c r="B10" s="54" t="s">
        <v>431</v>
      </c>
      <c r="C10" s="48"/>
      <c r="D10" s="48"/>
      <c r="E10" s="48"/>
      <c r="F10" s="48"/>
      <c r="G10" s="48"/>
      <c r="H10" s="48"/>
      <c r="I10" s="48"/>
      <c r="J10" s="48"/>
      <c r="K10" s="48"/>
      <c r="L10" s="48"/>
      <c r="M10" s="48"/>
      <c r="N10" s="7"/>
    </row>
    <row r="11" spans="1:14" ht="12.95" customHeight="1">
      <c r="A11" s="7"/>
      <c r="B11" s="9" t="s">
        <v>430</v>
      </c>
      <c r="C11" s="7"/>
      <c r="D11" s="7"/>
      <c r="E11" s="7"/>
      <c r="F11" s="7"/>
      <c r="G11" s="7"/>
      <c r="H11" s="7"/>
      <c r="I11" s="7"/>
      <c r="J11" s="7"/>
      <c r="K11" s="7"/>
      <c r="L11" s="7"/>
      <c r="M11" s="7"/>
      <c r="N11" s="7"/>
    </row>
    <row r="12" spans="1:14" ht="12.95" customHeight="1">
      <c r="A12" s="7"/>
      <c r="B12" s="7"/>
      <c r="C12" s="7"/>
      <c r="D12" s="7"/>
      <c r="E12" s="7"/>
      <c r="F12" s="58" t="s">
        <v>2182</v>
      </c>
      <c r="G12" s="59"/>
      <c r="H12" s="58"/>
      <c r="I12" s="58" t="s">
        <v>2165</v>
      </c>
      <c r="J12" s="59"/>
      <c r="K12" s="58"/>
      <c r="L12" s="58" t="s">
        <v>1417</v>
      </c>
      <c r="M12" s="59"/>
      <c r="N12" s="63"/>
    </row>
    <row r="13" spans="1:14" ht="12.95" customHeight="1">
      <c r="A13" s="7"/>
      <c r="B13" s="7"/>
      <c r="C13" s="7"/>
      <c r="D13" s="7"/>
      <c r="E13" s="7"/>
      <c r="F13" s="30" t="s">
        <v>1349</v>
      </c>
      <c r="G13" s="30" t="s">
        <v>1049</v>
      </c>
      <c r="H13" s="30" t="s">
        <v>2138</v>
      </c>
      <c r="I13" s="30" t="s">
        <v>1349</v>
      </c>
      <c r="J13" s="30" t="s">
        <v>1049</v>
      </c>
      <c r="K13" s="30" t="s">
        <v>2138</v>
      </c>
      <c r="L13" s="30" t="s">
        <v>1349</v>
      </c>
      <c r="M13" s="30" t="s">
        <v>1049</v>
      </c>
      <c r="N13" s="30" t="s">
        <v>2138</v>
      </c>
    </row>
    <row r="14" spans="1:14" ht="12.95" customHeight="1">
      <c r="A14" s="7"/>
      <c r="B14" s="7"/>
      <c r="C14" s="7"/>
      <c r="D14" s="7"/>
      <c r="E14" s="7"/>
      <c r="F14" s="16" t="s">
        <v>54</v>
      </c>
      <c r="G14" s="16" t="s">
        <v>91</v>
      </c>
      <c r="H14" s="16" t="s">
        <v>113</v>
      </c>
      <c r="I14" s="16" t="s">
        <v>54</v>
      </c>
      <c r="J14" s="16" t="s">
        <v>91</v>
      </c>
      <c r="K14" s="16" t="s">
        <v>113</v>
      </c>
      <c r="L14" s="16" t="s">
        <v>54</v>
      </c>
      <c r="M14" s="16" t="s">
        <v>91</v>
      </c>
      <c r="N14" s="16" t="s">
        <v>113</v>
      </c>
    </row>
    <row r="15" spans="1:14" ht="12.95" customHeight="1">
      <c r="A15" s="7"/>
      <c r="B15" s="55" t="s">
        <v>525</v>
      </c>
      <c r="C15" s="57" t="s">
        <v>916</v>
      </c>
      <c r="D15" s="57"/>
      <c r="E15" s="16" t="s">
        <v>54</v>
      </c>
      <c r="F15" s="13">
        <v>18205000</v>
      </c>
      <c r="G15" s="13">
        <v>-156000</v>
      </c>
      <c r="H15" s="33">
        <v>-0.85999999999999999</v>
      </c>
      <c r="I15" s="13">
        <v>20025000</v>
      </c>
      <c r="J15" s="13">
        <v>-142000</v>
      </c>
      <c r="K15" s="33">
        <v>-0.70999999999999996</v>
      </c>
      <c r="L15" s="13">
        <v>21437000</v>
      </c>
      <c r="M15" s="13">
        <v>-115000</v>
      </c>
      <c r="N15" s="33">
        <v>-0.54000000000000004</v>
      </c>
    </row>
    <row r="16" spans="1:14" ht="12.95" customHeight="1">
      <c r="A16" s="7"/>
      <c r="B16" s="56"/>
      <c r="C16" s="22"/>
      <c r="D16" s="22" t="s">
        <v>1410</v>
      </c>
      <c r="E16" s="16" t="s">
        <v>91</v>
      </c>
      <c r="F16" s="13">
        <v>3830000</v>
      </c>
      <c r="G16" s="13">
        <v>-9000</v>
      </c>
      <c r="H16" s="33">
        <v>-0.23000000000000001</v>
      </c>
      <c r="I16" s="13">
        <v>4247000</v>
      </c>
      <c r="J16" s="13">
        <v>-7000</v>
      </c>
      <c r="K16" s="33">
        <v>-0.16</v>
      </c>
      <c r="L16" s="13">
        <v>4282000</v>
      </c>
      <c r="M16" s="13">
        <v>-6000</v>
      </c>
      <c r="N16" s="33">
        <v>-0.14000000000000001</v>
      </c>
    </row>
    <row r="17" spans="1:14" ht="12.95" customHeight="1">
      <c r="A17" s="7"/>
      <c r="B17" s="56"/>
      <c r="C17" s="22"/>
      <c r="D17" s="22" t="s">
        <v>1401</v>
      </c>
      <c r="E17" s="16" t="s">
        <v>113</v>
      </c>
      <c r="F17" s="13">
        <v>14375000</v>
      </c>
      <c r="G17" s="13">
        <v>-147000</v>
      </c>
      <c r="H17" s="33">
        <v>-1.02</v>
      </c>
      <c r="I17" s="13">
        <v>15778000</v>
      </c>
      <c r="J17" s="13">
        <v>-135000</v>
      </c>
      <c r="K17" s="33">
        <v>-0.85999999999999999</v>
      </c>
      <c r="L17" s="13">
        <v>17155000</v>
      </c>
      <c r="M17" s="13">
        <v>-109000</v>
      </c>
      <c r="N17" s="33">
        <v>-0.64000000000000001</v>
      </c>
    </row>
    <row r="18" spans="1:14" ht="12.95" customHeight="1">
      <c r="A18" s="7"/>
      <c r="B18" s="56"/>
      <c r="C18" s="57" t="s">
        <v>1526</v>
      </c>
      <c r="D18" s="57"/>
      <c r="E18" s="16" t="s">
        <v>127</v>
      </c>
      <c r="F18" s="13">
        <v>0</v>
      </c>
      <c r="G18" s="13">
        <v>0</v>
      </c>
      <c r="H18" s="33">
        <v>0</v>
      </c>
      <c r="I18" s="13">
        <v>0</v>
      </c>
      <c r="J18" s="13">
        <v>0</v>
      </c>
      <c r="K18" s="33">
        <v>0</v>
      </c>
      <c r="L18" s="13">
        <v>0</v>
      </c>
      <c r="M18" s="13">
        <v>0</v>
      </c>
      <c r="N18" s="33">
        <v>0</v>
      </c>
    </row>
    <row r="19" spans="1:14" ht="12.95" customHeight="1">
      <c r="A19" s="7"/>
      <c r="B19" s="56"/>
      <c r="C19" s="22"/>
      <c r="D19" s="22" t="s">
        <v>1410</v>
      </c>
      <c r="E19" s="16" t="s">
        <v>141</v>
      </c>
      <c r="F19" s="13">
        <v>0</v>
      </c>
      <c r="G19" s="13">
        <v>0</v>
      </c>
      <c r="H19" s="33">
        <v>0</v>
      </c>
      <c r="I19" s="13">
        <v>0</v>
      </c>
      <c r="J19" s="13">
        <v>0</v>
      </c>
      <c r="K19" s="33">
        <v>0</v>
      </c>
      <c r="L19" s="13">
        <v>0</v>
      </c>
      <c r="M19" s="13">
        <v>0</v>
      </c>
      <c r="N19" s="33">
        <v>0</v>
      </c>
    </row>
    <row r="20" spans="1:14" ht="12.95" customHeight="1">
      <c r="A20" s="7"/>
      <c r="B20" s="56"/>
      <c r="C20" s="22"/>
      <c r="D20" s="22" t="s">
        <v>1401</v>
      </c>
      <c r="E20" s="16" t="s">
        <v>147</v>
      </c>
      <c r="F20" s="13">
        <v>0</v>
      </c>
      <c r="G20" s="13">
        <v>0</v>
      </c>
      <c r="H20" s="33">
        <v>0</v>
      </c>
      <c r="I20" s="13">
        <v>0</v>
      </c>
      <c r="J20" s="13">
        <v>0</v>
      </c>
      <c r="K20" s="33">
        <v>0</v>
      </c>
      <c r="L20" s="13">
        <v>0</v>
      </c>
      <c r="M20" s="13">
        <v>0</v>
      </c>
      <c r="N20" s="33">
        <v>0</v>
      </c>
    </row>
    <row r="21" spans="1:14" ht="12.95" customHeight="1">
      <c r="A21" s="7"/>
      <c r="B21" s="57"/>
      <c r="C21" s="57" t="s">
        <v>1697</v>
      </c>
      <c r="D21" s="57"/>
      <c r="E21" s="16" t="s">
        <v>442</v>
      </c>
      <c r="F21" s="13">
        <v>18205000</v>
      </c>
      <c r="G21" s="13">
        <v>-156000</v>
      </c>
      <c r="H21" s="33">
        <v>-0.85999999999999999</v>
      </c>
      <c r="I21" s="13">
        <v>20025000</v>
      </c>
      <c r="J21" s="13">
        <v>-142000</v>
      </c>
      <c r="K21" s="33">
        <v>-0.70999999999999996</v>
      </c>
      <c r="L21" s="13">
        <v>21437000</v>
      </c>
      <c r="M21" s="13">
        <v>-115000</v>
      </c>
      <c r="N21" s="33">
        <v>-0.54000000000000004</v>
      </c>
    </row>
    <row r="22" spans="1:14" ht="12.95" customHeight="1">
      <c r="A22" s="7"/>
      <c r="B22" s="55" t="s">
        <v>524</v>
      </c>
      <c r="C22" s="57" t="s">
        <v>916</v>
      </c>
      <c r="D22" s="57"/>
      <c r="E22" s="16" t="s">
        <v>443</v>
      </c>
      <c r="F22" s="13">
        <v>0</v>
      </c>
      <c r="G22" s="13">
        <v>0</v>
      </c>
      <c r="H22" s="33">
        <v>0</v>
      </c>
      <c r="I22" s="13">
        <v>0</v>
      </c>
      <c r="J22" s="13">
        <v>0</v>
      </c>
      <c r="K22" s="33">
        <v>0</v>
      </c>
      <c r="L22" s="13">
        <v>0</v>
      </c>
      <c r="M22" s="13">
        <v>0</v>
      </c>
      <c r="N22" s="33">
        <v>0</v>
      </c>
    </row>
    <row r="23" spans="1:14" ht="12.95" customHeight="1">
      <c r="A23" s="7"/>
      <c r="B23" s="56"/>
      <c r="C23" s="57" t="s">
        <v>1526</v>
      </c>
      <c r="D23" s="57"/>
      <c r="E23" s="16" t="s">
        <v>471</v>
      </c>
      <c r="F23" s="13">
        <v>0</v>
      </c>
      <c r="G23" s="13">
        <v>0</v>
      </c>
      <c r="H23" s="33">
        <v>0</v>
      </c>
      <c r="I23" s="13">
        <v>0</v>
      </c>
      <c r="J23" s="13">
        <v>0</v>
      </c>
      <c r="K23" s="33">
        <v>0</v>
      </c>
      <c r="L23" s="13">
        <v>0</v>
      </c>
      <c r="M23" s="13">
        <v>0</v>
      </c>
      <c r="N23" s="33">
        <v>0</v>
      </c>
    </row>
    <row r="24" spans="1:14" ht="12.95" customHeight="1">
      <c r="A24" s="7"/>
      <c r="B24" s="57"/>
      <c r="C24" s="57" t="s">
        <v>1697</v>
      </c>
      <c r="D24" s="57"/>
      <c r="E24" s="16" t="s">
        <v>62</v>
      </c>
      <c r="F24" s="13">
        <v>0</v>
      </c>
      <c r="G24" s="13">
        <v>0</v>
      </c>
      <c r="H24" s="33">
        <v>0</v>
      </c>
      <c r="I24" s="13">
        <v>0</v>
      </c>
      <c r="J24" s="13">
        <v>0</v>
      </c>
      <c r="K24" s="33">
        <v>0</v>
      </c>
      <c r="L24" s="13">
        <v>0</v>
      </c>
      <c r="M24" s="13">
        <v>0</v>
      </c>
      <c r="N24" s="33">
        <v>0</v>
      </c>
    </row>
    <row r="25" spans="1:14" ht="12.95" customHeight="1">
      <c r="A25" s="7"/>
      <c r="B25" s="55" t="s">
        <v>527</v>
      </c>
      <c r="C25" s="57" t="s">
        <v>916</v>
      </c>
      <c r="D25" s="57"/>
      <c r="E25" s="16" t="s">
        <v>68</v>
      </c>
      <c r="F25" s="13">
        <v>0</v>
      </c>
      <c r="G25" s="13">
        <v>0</v>
      </c>
      <c r="H25" s="33">
        <v>0</v>
      </c>
      <c r="I25" s="13">
        <v>0</v>
      </c>
      <c r="J25" s="13">
        <v>0</v>
      </c>
      <c r="K25" s="33">
        <v>0</v>
      </c>
      <c r="L25" s="13">
        <v>0</v>
      </c>
      <c r="M25" s="13">
        <v>0</v>
      </c>
      <c r="N25" s="33">
        <v>0</v>
      </c>
    </row>
    <row r="26" spans="1:14" ht="12.95" customHeight="1">
      <c r="A26" s="7"/>
      <c r="B26" s="56"/>
      <c r="C26" s="57" t="s">
        <v>1526</v>
      </c>
      <c r="D26" s="57"/>
      <c r="E26" s="16" t="s">
        <v>72</v>
      </c>
      <c r="F26" s="13">
        <v>0</v>
      </c>
      <c r="G26" s="13">
        <v>0</v>
      </c>
      <c r="H26" s="33">
        <v>0</v>
      </c>
      <c r="I26" s="13">
        <v>0</v>
      </c>
      <c r="J26" s="13">
        <v>0</v>
      </c>
      <c r="K26" s="33">
        <v>0</v>
      </c>
      <c r="L26" s="13">
        <v>0</v>
      </c>
      <c r="M26" s="13">
        <v>0</v>
      </c>
      <c r="N26" s="33">
        <v>0</v>
      </c>
    </row>
    <row r="27" spans="1:14" ht="12.95" customHeight="1">
      <c r="A27" s="7"/>
      <c r="B27" s="57"/>
      <c r="C27" s="57" t="s">
        <v>1697</v>
      </c>
      <c r="D27" s="57"/>
      <c r="E27" s="16" t="s">
        <v>79</v>
      </c>
      <c r="F27" s="13">
        <v>0</v>
      </c>
      <c r="G27" s="13">
        <v>0</v>
      </c>
      <c r="H27" s="33">
        <v>0</v>
      </c>
      <c r="I27" s="13">
        <v>0</v>
      </c>
      <c r="J27" s="13">
        <v>0</v>
      </c>
      <c r="K27" s="33">
        <v>0</v>
      </c>
      <c r="L27" s="13">
        <v>0</v>
      </c>
      <c r="M27" s="13">
        <v>0</v>
      </c>
      <c r="N27" s="33">
        <v>0</v>
      </c>
    </row>
    <row r="28" spans="1:14" ht="12.95" customHeight="1">
      <c r="A28" s="7"/>
      <c r="B28" s="55" t="s">
        <v>526</v>
      </c>
      <c r="C28" s="57" t="s">
        <v>916</v>
      </c>
      <c r="D28" s="57"/>
      <c r="E28" s="16" t="s">
        <v>82</v>
      </c>
      <c r="F28" s="13">
        <v>66000</v>
      </c>
      <c r="G28" s="13">
        <v>-1000</v>
      </c>
      <c r="H28" s="33">
        <v>-1.52</v>
      </c>
      <c r="I28" s="13">
        <v>114000</v>
      </c>
      <c r="J28" s="13">
        <v>-2000</v>
      </c>
      <c r="K28" s="33">
        <v>-1.75</v>
      </c>
      <c r="L28" s="13">
        <v>80000</v>
      </c>
      <c r="M28" s="13">
        <v>0</v>
      </c>
      <c r="N28" s="33">
        <v>0</v>
      </c>
    </row>
    <row r="29" spans="1:14" ht="12.95" customHeight="1">
      <c r="A29" s="7"/>
      <c r="B29" s="56"/>
      <c r="C29" s="57" t="s">
        <v>1526</v>
      </c>
      <c r="D29" s="57"/>
      <c r="E29" s="16" t="s">
        <v>84</v>
      </c>
      <c r="F29" s="13">
        <v>0</v>
      </c>
      <c r="G29" s="13">
        <v>0</v>
      </c>
      <c r="H29" s="33">
        <v>0</v>
      </c>
      <c r="I29" s="13">
        <v>0</v>
      </c>
      <c r="J29" s="13">
        <v>0</v>
      </c>
      <c r="K29" s="33">
        <v>0</v>
      </c>
      <c r="L29" s="13">
        <v>0</v>
      </c>
      <c r="M29" s="13">
        <v>0</v>
      </c>
      <c r="N29" s="33">
        <v>0</v>
      </c>
    </row>
    <row r="30" spans="1:14" ht="12.95" customHeight="1">
      <c r="A30" s="7"/>
      <c r="B30" s="57"/>
      <c r="C30" s="57" t="s">
        <v>1697</v>
      </c>
      <c r="D30" s="57"/>
      <c r="E30" s="16" t="s">
        <v>85</v>
      </c>
      <c r="F30" s="13">
        <v>66000</v>
      </c>
      <c r="G30" s="13">
        <v>-1000</v>
      </c>
      <c r="H30" s="33">
        <v>-1.52</v>
      </c>
      <c r="I30" s="13">
        <v>114000</v>
      </c>
      <c r="J30" s="13">
        <v>-2000</v>
      </c>
      <c r="K30" s="33">
        <v>-1.75</v>
      </c>
      <c r="L30" s="13">
        <v>80000</v>
      </c>
      <c r="M30" s="13">
        <v>0</v>
      </c>
      <c r="N30" s="33">
        <v>0</v>
      </c>
    </row>
    <row r="31" spans="1:14" ht="12.95" customHeight="1">
      <c r="A31" s="7"/>
      <c r="B31" s="55" t="s">
        <v>1634</v>
      </c>
      <c r="C31" s="57" t="s">
        <v>916</v>
      </c>
      <c r="D31" s="57"/>
      <c r="E31" s="16" t="s">
        <v>86</v>
      </c>
      <c r="F31" s="13">
        <v>0</v>
      </c>
      <c r="G31" s="13">
        <v>0</v>
      </c>
      <c r="H31" s="33">
        <v>0</v>
      </c>
      <c r="I31" s="13">
        <v>0</v>
      </c>
      <c r="J31" s="13">
        <v>0</v>
      </c>
      <c r="K31" s="33">
        <v>0</v>
      </c>
      <c r="L31" s="13">
        <v>0</v>
      </c>
      <c r="M31" s="13">
        <v>0</v>
      </c>
      <c r="N31" s="33">
        <v>0</v>
      </c>
    </row>
    <row r="32" spans="1:14" ht="12.95" customHeight="1">
      <c r="A32" s="7"/>
      <c r="B32" s="56"/>
      <c r="C32" s="57" t="s">
        <v>1526</v>
      </c>
      <c r="D32" s="57"/>
      <c r="E32" s="16" t="s">
        <v>88</v>
      </c>
      <c r="F32" s="13">
        <v>0</v>
      </c>
      <c r="G32" s="13">
        <v>0</v>
      </c>
      <c r="H32" s="33">
        <v>0</v>
      </c>
      <c r="I32" s="13">
        <v>0</v>
      </c>
      <c r="J32" s="13">
        <v>0</v>
      </c>
      <c r="K32" s="33">
        <v>0</v>
      </c>
      <c r="L32" s="13">
        <v>0</v>
      </c>
      <c r="M32" s="13">
        <v>0</v>
      </c>
      <c r="N32" s="33">
        <v>0</v>
      </c>
    </row>
    <row r="33" spans="1:14" ht="12.95" customHeight="1">
      <c r="A33" s="7"/>
      <c r="B33" s="57"/>
      <c r="C33" s="57" t="s">
        <v>1697</v>
      </c>
      <c r="D33" s="57"/>
      <c r="E33" s="16" t="s">
        <v>89</v>
      </c>
      <c r="F33" s="13">
        <v>0</v>
      </c>
      <c r="G33" s="13">
        <v>0</v>
      </c>
      <c r="H33" s="33">
        <v>0</v>
      </c>
      <c r="I33" s="13">
        <v>0</v>
      </c>
      <c r="J33" s="13">
        <v>0</v>
      </c>
      <c r="K33" s="33">
        <v>0</v>
      </c>
      <c r="L33" s="13">
        <v>0</v>
      </c>
      <c r="M33" s="13">
        <v>0</v>
      </c>
      <c r="N33" s="33">
        <v>0</v>
      </c>
    </row>
    <row r="34" spans="1:14" ht="12.95" customHeight="1">
      <c r="A34" s="7"/>
      <c r="B34" s="55" t="s">
        <v>492</v>
      </c>
      <c r="C34" s="57" t="s">
        <v>916</v>
      </c>
      <c r="D34" s="57"/>
      <c r="E34" s="16" t="s">
        <v>94</v>
      </c>
      <c r="F34" s="13">
        <v>4062000</v>
      </c>
      <c r="G34" s="13">
        <v>-77000</v>
      </c>
      <c r="H34" s="33">
        <v>-1.8999999999999999</v>
      </c>
      <c r="I34" s="13">
        <v>3548000</v>
      </c>
      <c r="J34" s="13">
        <v>-98000</v>
      </c>
      <c r="K34" s="33">
        <v>-2.7599999999999998</v>
      </c>
      <c r="L34" s="13">
        <v>3482000</v>
      </c>
      <c r="M34" s="13">
        <v>-81000</v>
      </c>
      <c r="N34" s="33">
        <v>-2.3300000000000001</v>
      </c>
    </row>
    <row r="35" spans="1:14" ht="12.95" customHeight="1">
      <c r="A35" s="7"/>
      <c r="B35" s="56"/>
      <c r="C35" s="57" t="s">
        <v>1526</v>
      </c>
      <c r="D35" s="57"/>
      <c r="E35" s="16" t="s">
        <v>98</v>
      </c>
      <c r="F35" s="13">
        <v>0</v>
      </c>
      <c r="G35" s="13">
        <v>0</v>
      </c>
      <c r="H35" s="33">
        <v>0</v>
      </c>
      <c r="I35" s="13">
        <v>0</v>
      </c>
      <c r="J35" s="13">
        <v>0</v>
      </c>
      <c r="K35" s="33">
        <v>0</v>
      </c>
      <c r="L35" s="13">
        <v>0</v>
      </c>
      <c r="M35" s="13">
        <v>0</v>
      </c>
      <c r="N35" s="33">
        <v>0</v>
      </c>
    </row>
    <row r="36" spans="1:14" ht="12.95" customHeight="1">
      <c r="A36" s="7"/>
      <c r="B36" s="57"/>
      <c r="C36" s="57" t="s">
        <v>1697</v>
      </c>
      <c r="D36" s="57"/>
      <c r="E36" s="16" t="s">
        <v>99</v>
      </c>
      <c r="F36" s="13">
        <v>4062000</v>
      </c>
      <c r="G36" s="13">
        <v>-77000</v>
      </c>
      <c r="H36" s="33">
        <v>-1.8999999999999999</v>
      </c>
      <c r="I36" s="13">
        <v>3548000</v>
      </c>
      <c r="J36" s="13">
        <v>-98000</v>
      </c>
      <c r="K36" s="33">
        <v>-2.7599999999999998</v>
      </c>
      <c r="L36" s="13">
        <v>3482000</v>
      </c>
      <c r="M36" s="13">
        <v>-81000</v>
      </c>
      <c r="N36" s="33">
        <v>-2.3300000000000001</v>
      </c>
    </row>
    <row r="37" spans="1:14" ht="12.95" customHeight="1">
      <c r="A37" s="7"/>
      <c r="B37" s="55" t="s">
        <v>511</v>
      </c>
      <c r="C37" s="57" t="s">
        <v>916</v>
      </c>
      <c r="D37" s="57"/>
      <c r="E37" s="16" t="s">
        <v>101</v>
      </c>
      <c r="F37" s="13">
        <v>1354000</v>
      </c>
      <c r="G37" s="13">
        <v>-9000</v>
      </c>
      <c r="H37" s="33">
        <v>-0.66000000000000003</v>
      </c>
      <c r="I37" s="13">
        <v>1421000</v>
      </c>
      <c r="J37" s="13">
        <v>-11000</v>
      </c>
      <c r="K37" s="33">
        <v>-0.77000000000000002</v>
      </c>
      <c r="L37" s="13">
        <v>1216000</v>
      </c>
      <c r="M37" s="13">
        <v>-9000</v>
      </c>
      <c r="N37" s="33">
        <v>-0.73999999999999999</v>
      </c>
    </row>
    <row r="38" spans="1:14" ht="12.95" customHeight="1">
      <c r="A38" s="7"/>
      <c r="B38" s="56"/>
      <c r="C38" s="57" t="s">
        <v>1526</v>
      </c>
      <c r="D38" s="57"/>
      <c r="E38" s="16" t="s">
        <v>103</v>
      </c>
      <c r="F38" s="13">
        <v>0</v>
      </c>
      <c r="G38" s="13">
        <v>0</v>
      </c>
      <c r="H38" s="33">
        <v>0</v>
      </c>
      <c r="I38" s="13">
        <v>0</v>
      </c>
      <c r="J38" s="13">
        <v>0</v>
      </c>
      <c r="K38" s="33">
        <v>0</v>
      </c>
      <c r="L38" s="13">
        <v>0</v>
      </c>
      <c r="M38" s="13">
        <v>0</v>
      </c>
      <c r="N38" s="33">
        <v>0</v>
      </c>
    </row>
    <row r="39" spans="1:14" ht="12.95" customHeight="1">
      <c r="A39" s="7"/>
      <c r="B39" s="57"/>
      <c r="C39" s="57" t="s">
        <v>1697</v>
      </c>
      <c r="D39" s="57"/>
      <c r="E39" s="16" t="s">
        <v>104</v>
      </c>
      <c r="F39" s="13">
        <v>1354000</v>
      </c>
      <c r="G39" s="13">
        <v>-9000</v>
      </c>
      <c r="H39" s="33">
        <v>-0.66000000000000003</v>
      </c>
      <c r="I39" s="13">
        <v>1421000</v>
      </c>
      <c r="J39" s="13">
        <v>-11000</v>
      </c>
      <c r="K39" s="33">
        <v>-0.77000000000000002</v>
      </c>
      <c r="L39" s="13">
        <v>1216000</v>
      </c>
      <c r="M39" s="13">
        <v>-9000</v>
      </c>
      <c r="N39" s="33">
        <v>-0.73999999999999999</v>
      </c>
    </row>
    <row r="40" spans="1:14" ht="12.95" customHeight="1">
      <c r="A40" s="7"/>
      <c r="B40" s="57" t="s">
        <v>1717</v>
      </c>
      <c r="C40" s="59"/>
      <c r="D40" s="57"/>
      <c r="E40" s="16" t="s">
        <v>105</v>
      </c>
      <c r="F40" s="13">
        <v>23687000</v>
      </c>
      <c r="G40" s="13">
        <v>-243000</v>
      </c>
      <c r="H40" s="33">
        <v>-1.03</v>
      </c>
      <c r="I40" s="13">
        <v>25108000</v>
      </c>
      <c r="J40" s="13">
        <v>-253000</v>
      </c>
      <c r="K40" s="33">
        <v>-1.01</v>
      </c>
      <c r="L40" s="13">
        <v>26215000</v>
      </c>
      <c r="M40" s="18">
        <v>-205000</v>
      </c>
      <c r="N40" s="34">
        <v>-0.78000000000000003</v>
      </c>
    </row>
    <row r="41" spans="1:14" ht="12.95" customHeight="1">
      <c r="A41" s="7"/>
      <c r="B41" s="57" t="s">
        <v>2014</v>
      </c>
      <c r="C41" s="59"/>
      <c r="D41" s="57"/>
      <c r="E41" s="16" t="s">
        <v>108</v>
      </c>
      <c r="F41" s="13">
        <v>13044000</v>
      </c>
      <c r="G41" s="45"/>
      <c r="H41" s="45"/>
      <c r="I41" s="13">
        <v>12828000</v>
      </c>
      <c r="J41" s="45"/>
      <c r="K41" s="45"/>
      <c r="L41" s="13">
        <v>12226000</v>
      </c>
      <c r="M41" s="35"/>
      <c r="N41" s="35"/>
    </row>
    <row r="42" spans="1:14" ht="12.95" customHeight="1">
      <c r="A42" s="7"/>
      <c r="B42" s="57" t="s">
        <v>1234</v>
      </c>
      <c r="C42" s="59"/>
      <c r="D42" s="57"/>
      <c r="E42" s="16" t="s">
        <v>110</v>
      </c>
      <c r="F42" s="13">
        <v>607000</v>
      </c>
      <c r="G42" s="45"/>
      <c r="H42" s="45"/>
      <c r="I42" s="13">
        <v>569000</v>
      </c>
      <c r="J42" s="45"/>
      <c r="K42" s="45"/>
      <c r="L42" s="13">
        <v>536000</v>
      </c>
      <c r="M42" s="35"/>
      <c r="N42" s="35"/>
    </row>
    <row r="43" spans="1:14" ht="12.95" customHeight="1">
      <c r="A43" s="7"/>
      <c r="B43" s="57" t="s">
        <v>1211</v>
      </c>
      <c r="C43" s="59"/>
      <c r="D43" s="57"/>
      <c r="E43" s="16" t="s">
        <v>111</v>
      </c>
      <c r="F43" s="13">
        <v>1021000</v>
      </c>
      <c r="G43" s="45"/>
      <c r="H43" s="45"/>
      <c r="I43" s="13">
        <v>764000</v>
      </c>
      <c r="J43" s="45"/>
      <c r="K43" s="45"/>
      <c r="L43" s="13">
        <v>819000</v>
      </c>
      <c r="M43" s="35"/>
      <c r="N43" s="35"/>
    </row>
    <row r="44" spans="1:14" ht="12.95" customHeight="1">
      <c r="A44" s="7"/>
      <c r="B44" s="57" t="s">
        <v>1873</v>
      </c>
      <c r="C44" s="59"/>
      <c r="D44" s="57"/>
      <c r="E44" s="16" t="s">
        <v>114</v>
      </c>
      <c r="F44" s="13">
        <v>38359000</v>
      </c>
      <c r="G44" s="45"/>
      <c r="H44" s="45"/>
      <c r="I44" s="13">
        <v>39269000</v>
      </c>
      <c r="J44" s="45"/>
      <c r="K44" s="45"/>
      <c r="L44" s="13">
        <v>39796000</v>
      </c>
      <c r="M44" s="35"/>
      <c r="N44" s="35"/>
    </row>
    <row r="45" spans="1:14" ht="12.95" customHeight="1">
      <c r="A45" s="7"/>
      <c r="B45" s="57" t="s">
        <v>1864</v>
      </c>
      <c r="C45" s="59"/>
      <c r="D45" s="57"/>
      <c r="E45" s="16" t="s">
        <v>115</v>
      </c>
      <c r="F45" s="13">
        <v>2504000</v>
      </c>
      <c r="G45" s="45"/>
      <c r="H45" s="45"/>
      <c r="I45" s="13">
        <v>2436000</v>
      </c>
      <c r="J45" s="45"/>
      <c r="K45" s="45"/>
      <c r="L45" s="13">
        <v>2310000</v>
      </c>
      <c r="M45" s="35"/>
      <c r="N45" s="35"/>
    </row>
    <row r="46" spans="1:14" ht="12.95" customHeight="1">
      <c r="A46" s="7"/>
      <c r="B46" s="57" t="s">
        <v>1716</v>
      </c>
      <c r="C46" s="59"/>
      <c r="D46" s="57"/>
      <c r="E46" s="16" t="s">
        <v>117</v>
      </c>
      <c r="F46" s="13">
        <v>40863000</v>
      </c>
      <c r="G46" s="45"/>
      <c r="H46" s="45"/>
      <c r="I46" s="13">
        <v>41705000</v>
      </c>
      <c r="J46" s="45"/>
      <c r="K46" s="45"/>
      <c r="L46" s="13">
        <v>42106000</v>
      </c>
      <c r="M46" s="35"/>
      <c r="N46" s="35"/>
    </row>
    <row r="47" spans="1:14" ht="15">
      <c r="A47" s="7"/>
      <c r="B47" s="57" t="s">
        <v>2011</v>
      </c>
      <c r="C47" s="59"/>
      <c r="D47" s="57" t="s">
        <v>2011</v>
      </c>
      <c r="E47" s="16" t="s">
        <v>118</v>
      </c>
      <c r="F47" s="45"/>
      <c r="G47" s="45"/>
      <c r="H47" s="33">
        <v>1.6499999999999999</v>
      </c>
      <c r="I47" s="45"/>
      <c r="J47" s="45"/>
      <c r="K47" s="33">
        <v>1.6599999999999999</v>
      </c>
      <c r="L47" s="45"/>
      <c r="M47" s="35"/>
      <c r="N47" s="33">
        <v>1.6499999999999999</v>
      </c>
    </row>
    <row r="48" spans="1:14" ht="12.95" customHeight="1">
      <c r="A48" s="7"/>
      <c r="B48" s="55" t="s">
        <v>2187</v>
      </c>
      <c r="C48" s="57" t="s">
        <v>916</v>
      </c>
      <c r="D48" s="57"/>
      <c r="E48" s="16" t="s">
        <v>119</v>
      </c>
      <c r="F48" s="13">
        <v>37193000</v>
      </c>
      <c r="G48" s="13">
        <v>754000</v>
      </c>
      <c r="H48" s="33">
        <v>2.0299999999999998</v>
      </c>
      <c r="I48" s="13">
        <v>38313000</v>
      </c>
      <c r="J48" s="13">
        <v>769000</v>
      </c>
      <c r="K48" s="33">
        <v>2.0099999999999998</v>
      </c>
      <c r="L48" s="13">
        <v>39141000</v>
      </c>
      <c r="M48" s="13">
        <v>745000</v>
      </c>
      <c r="N48" s="33">
        <v>1.8999999999999999</v>
      </c>
    </row>
    <row r="49" spans="1:14" ht="12.95" customHeight="1">
      <c r="A49" s="7"/>
      <c r="B49" s="56"/>
      <c r="C49" s="57" t="s">
        <v>1526</v>
      </c>
      <c r="D49" s="57"/>
      <c r="E49" s="16" t="s">
        <v>121</v>
      </c>
      <c r="F49" s="13">
        <v>0</v>
      </c>
      <c r="G49" s="13">
        <v>0</v>
      </c>
      <c r="H49" s="33">
        <v>0</v>
      </c>
      <c r="I49" s="13">
        <v>0</v>
      </c>
      <c r="J49" s="13">
        <v>0</v>
      </c>
      <c r="K49" s="33">
        <v>0</v>
      </c>
      <c r="L49" s="13">
        <v>0</v>
      </c>
      <c r="M49" s="13">
        <v>0</v>
      </c>
      <c r="N49" s="33">
        <v>0</v>
      </c>
    </row>
    <row r="50" spans="1:14" ht="12.95" customHeight="1">
      <c r="A50" s="7"/>
      <c r="B50" s="57"/>
      <c r="C50" s="57" t="s">
        <v>1697</v>
      </c>
      <c r="D50" s="57"/>
      <c r="E50" s="16" t="s">
        <v>122</v>
      </c>
      <c r="F50" s="13">
        <v>37193000</v>
      </c>
      <c r="G50" s="13">
        <v>754000</v>
      </c>
      <c r="H50" s="33">
        <v>2.0299999999999998</v>
      </c>
      <c r="I50" s="13">
        <v>38313000</v>
      </c>
      <c r="J50" s="13">
        <v>769000</v>
      </c>
      <c r="K50" s="33">
        <v>2.0099999999999998</v>
      </c>
      <c r="L50" s="13">
        <v>39141000</v>
      </c>
      <c r="M50" s="13">
        <v>745000</v>
      </c>
      <c r="N50" s="33">
        <v>1.8999999999999999</v>
      </c>
    </row>
    <row r="51" spans="1:14" ht="12.95" customHeight="1">
      <c r="A51" s="7"/>
      <c r="B51" s="55" t="s">
        <v>1794</v>
      </c>
      <c r="C51" s="62"/>
      <c r="D51" s="55"/>
      <c r="E51" s="29" t="s">
        <v>123</v>
      </c>
      <c r="F51" s="18">
        <v>0</v>
      </c>
      <c r="G51" s="18">
        <v>0</v>
      </c>
      <c r="H51" s="34">
        <v>0</v>
      </c>
      <c r="I51" s="18">
        <v>0</v>
      </c>
      <c r="J51" s="18">
        <v>0</v>
      </c>
      <c r="K51" s="34">
        <v>0</v>
      </c>
      <c r="L51" s="18">
        <v>0</v>
      </c>
      <c r="M51" s="18">
        <v>0</v>
      </c>
      <c r="N51" s="34">
        <v>0</v>
      </c>
    </row>
  </sheetData>
  <mergeCells count="52">
    <mergeCell ref="B51:D51"/>
    <mergeCell ref="B46:D46"/>
    <mergeCell ref="B47:D47"/>
    <mergeCell ref="B48:B50"/>
    <mergeCell ref="C48:D48"/>
    <mergeCell ref="C49:D49"/>
    <mergeCell ref="C50:D50"/>
    <mergeCell ref="B41:D41"/>
    <mergeCell ref="B42:D42"/>
    <mergeCell ref="B43:D43"/>
    <mergeCell ref="B44:D44"/>
    <mergeCell ref="B45:D45"/>
    <mergeCell ref="B37:B39"/>
    <mergeCell ref="C37:D37"/>
    <mergeCell ref="C38:D38"/>
    <mergeCell ref="C39:D39"/>
    <mergeCell ref="B40:D40"/>
    <mergeCell ref="B31:B33"/>
    <mergeCell ref="C31:D31"/>
    <mergeCell ref="C32:D32"/>
    <mergeCell ref="C33:D33"/>
    <mergeCell ref="B34:B36"/>
    <mergeCell ref="C34:D34"/>
    <mergeCell ref="C35:D35"/>
    <mergeCell ref="C36:D36"/>
    <mergeCell ref="B25:B27"/>
    <mergeCell ref="C25:D25"/>
    <mergeCell ref="C26:D26"/>
    <mergeCell ref="C27:D27"/>
    <mergeCell ref="B28:B30"/>
    <mergeCell ref="C28:D28"/>
    <mergeCell ref="C29:D29"/>
    <mergeCell ref="C30:D30"/>
    <mergeCell ref="B15:B21"/>
    <mergeCell ref="C15:D15"/>
    <mergeCell ref="C18:D18"/>
    <mergeCell ref="C21:D21"/>
    <mergeCell ref="B22:B24"/>
    <mergeCell ref="C22:D22"/>
    <mergeCell ref="C23:D23"/>
    <mergeCell ref="C24:D24"/>
    <mergeCell ref="A6:B6"/>
    <mergeCell ref="A8:B8"/>
    <mergeCell ref="B10:M10"/>
    <mergeCell ref="F12:H12"/>
    <mergeCell ref="I12:K12"/>
    <mergeCell ref="L12:N12"/>
    <mergeCell ref="A1:C1"/>
    <mergeCell ref="A2:C2"/>
    <mergeCell ref="A4:B4"/>
    <mergeCell ref="D4:E4"/>
    <mergeCell ref="A5:B5"/>
  </mergeCells>
  <dataValidations count="1">
    <dataValidation type="list" allowBlank="1" showInputMessage="1" showErrorMessage="1" sqref="A9">
      <formula1>'@lists'!$A$84</formula1>
    </dataValidation>
  </dataValidations>
  <pageMargins left="0.7" right="0.7" top="0.75" bottom="0.75" header="0.3" footer="0.3"/>
  <pageSetup orientation="portrait"/>
</worksheet>
</file>

<file path=xl/worksheets/sheet1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af8a91b-f0a7-4cb8-a585-fcadce15e20e}">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5a9a969-eb95-4d23-9d69-4d9be5fbdb8d}">
  <sheetPr>
    <outlinePr summaryBelow="0" summaryRight="0"/>
  </sheetPr>
  <dimension ref="A1:M26"/>
  <sheetViews>
    <sheetView workbookViewId="0" topLeftCell="A1"/>
  </sheetViews>
  <sheetFormatPr defaultColWidth="11.4242857142857" defaultRowHeight="12.75"/>
  <cols>
    <col min="1" max="1" width="2.85714285714286" customWidth="1"/>
    <col min="2" max="2" width="25.1428571428571" customWidth="1"/>
    <col min="3" max="3" width="22" customWidth="1"/>
    <col min="4" max="4" width="8" customWidth="1"/>
    <col min="5" max="13" width="21.5714285714286" customWidth="1"/>
  </cols>
  <sheetData>
    <row r="1" spans="1:13" ht="12.95" customHeight="1">
      <c r="A1" s="47" t="s">
        <v>947</v>
      </c>
      <c r="B1" s="48"/>
      <c r="C1" s="48"/>
      <c r="D1" s="7"/>
      <c r="E1" s="7"/>
      <c r="F1" s="7"/>
      <c r="G1" s="7"/>
      <c r="H1" s="7"/>
      <c r="I1" s="7"/>
      <c r="J1" s="7"/>
      <c r="K1" s="7"/>
      <c r="L1" s="7"/>
      <c r="M1" s="7"/>
    </row>
    <row r="2" spans="1:13" ht="12.95" customHeight="1">
      <c r="A2" s="47" t="s">
        <v>1123</v>
      </c>
      <c r="B2" s="48"/>
      <c r="C2" s="48"/>
      <c r="D2" s="7"/>
      <c r="E2" s="7"/>
      <c r="F2" s="7"/>
      <c r="G2" s="7"/>
      <c r="H2" s="7"/>
      <c r="I2" s="7"/>
      <c r="J2" s="7"/>
      <c r="K2" s="7"/>
      <c r="L2" s="7"/>
      <c r="M2" s="7"/>
    </row>
    <row r="3" spans="1:13" ht="12.95" customHeight="1">
      <c r="A3" s="7"/>
      <c r="B3" s="7"/>
      <c r="C3" s="7"/>
      <c r="D3" s="7"/>
      <c r="E3" s="7"/>
      <c r="F3" s="7"/>
      <c r="G3" s="7"/>
      <c r="H3" s="7"/>
      <c r="I3" s="7"/>
      <c r="J3" s="7"/>
      <c r="K3" s="7"/>
      <c r="L3" s="7"/>
      <c r="M3" s="7"/>
    </row>
    <row r="4" spans="1:13" ht="12.95" customHeight="1">
      <c r="A4" s="49" t="s">
        <v>927</v>
      </c>
      <c r="B4" s="50"/>
      <c r="C4" s="23" t="s">
        <v>80</v>
      </c>
      <c r="D4" s="51" t="str">
        <f>IF(C4&lt;&gt;"",VLOOKUP(C4,'@Entities83'!A2:B81,2,0),"")</f>
        <v>בנק אגוד לישראל בעמ</v>
      </c>
      <c r="E4" s="51"/>
      <c r="F4" s="7"/>
      <c r="G4" s="7"/>
      <c r="H4" s="7"/>
      <c r="I4" s="7"/>
      <c r="J4" s="7"/>
      <c r="K4" s="7"/>
      <c r="L4" s="7"/>
      <c r="M4" s="7"/>
    </row>
    <row r="5" spans="1:13" ht="12.95" customHeight="1">
      <c r="A5" s="52" t="s">
        <v>2171</v>
      </c>
      <c r="B5" s="52"/>
      <c r="C5" s="24">
        <v>43830</v>
      </c>
      <c r="D5" s="7"/>
      <c r="E5" s="7"/>
      <c r="F5" s="7"/>
      <c r="G5" s="7"/>
      <c r="H5" s="7"/>
      <c r="I5" s="7"/>
      <c r="J5" s="7"/>
      <c r="K5" s="7"/>
      <c r="L5" s="7"/>
      <c r="M5" s="7"/>
    </row>
    <row r="6" spans="1:13" ht="12.95" customHeight="1">
      <c r="A6" s="52" t="s">
        <v>1758</v>
      </c>
      <c r="B6" s="52"/>
      <c r="C6" s="25" t="s">
        <v>644</v>
      </c>
      <c r="D6" s="7"/>
      <c r="E6" s="7"/>
      <c r="F6" s="7"/>
      <c r="G6" s="7"/>
      <c r="H6" s="7"/>
      <c r="I6" s="7"/>
      <c r="J6" s="7"/>
      <c r="K6" s="7"/>
      <c r="L6" s="7"/>
      <c r="M6" s="7"/>
    </row>
    <row r="7" spans="1:13" ht="12.95" customHeight="1">
      <c r="A7" s="14"/>
      <c r="B7" s="14"/>
      <c r="C7" s="26"/>
      <c r="D7" s="7"/>
      <c r="E7" s="7"/>
      <c r="F7" s="7"/>
      <c r="G7" s="7"/>
      <c r="H7" s="7"/>
      <c r="I7" s="7"/>
      <c r="J7" s="7"/>
      <c r="K7" s="7"/>
      <c r="L7" s="7"/>
      <c r="M7" s="7"/>
    </row>
    <row r="8" spans="1:13" ht="12.95" customHeight="1">
      <c r="A8" s="53" t="s">
        <v>1576</v>
      </c>
      <c r="B8" s="53"/>
      <c r="C8" s="19" t="s">
        <v>432</v>
      </c>
      <c r="D8" s="7"/>
      <c r="E8" s="7"/>
      <c r="F8" s="7"/>
      <c r="G8" s="7"/>
      <c r="H8" s="7"/>
      <c r="I8" s="7"/>
      <c r="J8" s="7"/>
      <c r="K8" s="7"/>
      <c r="L8" s="7"/>
      <c r="M8" s="7"/>
    </row>
    <row r="9" spans="1:13" ht="12.95" customHeight="1">
      <c r="A9" s="17" t="s">
        <v>432</v>
      </c>
      <c r="B9" s="7"/>
      <c r="C9" s="7"/>
      <c r="D9" s="7"/>
      <c r="E9" s="7"/>
      <c r="F9" s="7"/>
      <c r="G9" s="7"/>
      <c r="H9" s="7"/>
      <c r="I9" s="7"/>
      <c r="J9" s="7"/>
      <c r="K9" s="7"/>
      <c r="L9" s="7"/>
      <c r="M9" s="7"/>
    </row>
    <row r="10" spans="1:13" ht="14.1" customHeight="1">
      <c r="A10" s="7"/>
      <c r="B10" s="54" t="s">
        <v>433</v>
      </c>
      <c r="C10" s="48"/>
      <c r="D10" s="48"/>
      <c r="E10" s="48"/>
      <c r="F10" s="48"/>
      <c r="G10" s="48"/>
      <c r="H10" s="48"/>
      <c r="I10" s="48"/>
      <c r="J10" s="7"/>
      <c r="K10" s="7"/>
      <c r="L10" s="7"/>
      <c r="M10" s="7"/>
    </row>
    <row r="11" spans="1:13" ht="12.95" customHeight="1">
      <c r="A11" s="7"/>
      <c r="B11" s="9" t="s">
        <v>432</v>
      </c>
      <c r="C11" s="7"/>
      <c r="D11" s="7"/>
      <c r="E11" s="7"/>
      <c r="F11" s="7"/>
      <c r="G11" s="7"/>
      <c r="H11" s="7"/>
      <c r="I11" s="7"/>
      <c r="J11" s="7"/>
      <c r="K11" s="7"/>
      <c r="L11" s="7"/>
      <c r="M11" s="7"/>
    </row>
    <row r="12" spans="1:13" ht="12.95" customHeight="1">
      <c r="A12" s="7"/>
      <c r="B12" s="7"/>
      <c r="C12" s="7"/>
      <c r="D12" s="7"/>
      <c r="E12" s="58" t="s">
        <v>2182</v>
      </c>
      <c r="F12" s="59"/>
      <c r="G12" s="58"/>
      <c r="H12" s="58" t="s">
        <v>2165</v>
      </c>
      <c r="I12" s="59"/>
      <c r="J12" s="58"/>
      <c r="K12" s="58" t="s">
        <v>1417</v>
      </c>
      <c r="L12" s="59"/>
      <c r="M12" s="58"/>
    </row>
    <row r="13" spans="1:13" ht="12.95" customHeight="1">
      <c r="A13" s="7"/>
      <c r="B13" s="7"/>
      <c r="C13" s="7"/>
      <c r="D13" s="7"/>
      <c r="E13" s="30" t="s">
        <v>1349</v>
      </c>
      <c r="F13" s="30" t="s">
        <v>1070</v>
      </c>
      <c r="G13" s="30" t="s">
        <v>27</v>
      </c>
      <c r="H13" s="30" t="s">
        <v>1349</v>
      </c>
      <c r="I13" s="30" t="s">
        <v>1070</v>
      </c>
      <c r="J13" s="30" t="s">
        <v>27</v>
      </c>
      <c r="K13" s="30" t="s">
        <v>1349</v>
      </c>
      <c r="L13" s="30" t="s">
        <v>1070</v>
      </c>
      <c r="M13" s="30" t="s">
        <v>27</v>
      </c>
    </row>
    <row r="14" spans="1:13" ht="12.95" customHeight="1">
      <c r="A14" s="7"/>
      <c r="B14" s="7"/>
      <c r="C14" s="7"/>
      <c r="D14" s="7"/>
      <c r="E14" s="16" t="s">
        <v>54</v>
      </c>
      <c r="F14" s="16" t="s">
        <v>91</v>
      </c>
      <c r="G14" s="16" t="s">
        <v>113</v>
      </c>
      <c r="H14" s="16" t="s">
        <v>54</v>
      </c>
      <c r="I14" s="16" t="s">
        <v>91</v>
      </c>
      <c r="J14" s="16" t="s">
        <v>113</v>
      </c>
      <c r="K14" s="16" t="s">
        <v>54</v>
      </c>
      <c r="L14" s="16" t="s">
        <v>91</v>
      </c>
      <c r="M14" s="16" t="s">
        <v>113</v>
      </c>
    </row>
    <row r="15" spans="1:13" ht="12.95" customHeight="1">
      <c r="A15" s="7"/>
      <c r="B15" s="57" t="s">
        <v>1539</v>
      </c>
      <c r="C15" s="22" t="s">
        <v>1894</v>
      </c>
      <c r="D15" s="16" t="s">
        <v>54</v>
      </c>
      <c r="E15" s="13">
        <v>27986000</v>
      </c>
      <c r="F15" s="13">
        <v>661000</v>
      </c>
      <c r="G15" s="33">
        <v>2.3618952333309502</v>
      </c>
      <c r="H15" s="13">
        <v>29041000</v>
      </c>
      <c r="I15" s="13">
        <v>619000</v>
      </c>
      <c r="J15" s="33">
        <v>2.13146930202128</v>
      </c>
      <c r="K15" s="13">
        <v>29557000</v>
      </c>
      <c r="L15" s="13">
        <v>613000</v>
      </c>
      <c r="M15" s="33">
        <v>2.0739587914876298</v>
      </c>
    </row>
    <row r="16" spans="1:13" ht="12.95" customHeight="1">
      <c r="A16" s="7"/>
      <c r="B16" s="57"/>
      <c r="C16" s="22" t="s">
        <v>1859</v>
      </c>
      <c r="D16" s="16" t="s">
        <v>91</v>
      </c>
      <c r="E16" s="18">
        <v>16754000</v>
      </c>
      <c r="F16" s="18">
        <v>-110000</v>
      </c>
      <c r="G16" s="33">
        <v>-0.65655962755163</v>
      </c>
      <c r="H16" s="18">
        <v>18250000</v>
      </c>
      <c r="I16" s="18">
        <v>-89000</v>
      </c>
      <c r="J16" s="33">
        <v>-0.48767123287671199</v>
      </c>
      <c r="K16" s="18">
        <v>19120000</v>
      </c>
      <c r="L16" s="18">
        <v>-87000</v>
      </c>
      <c r="M16" s="33">
        <v>-0.45502092050209197</v>
      </c>
    </row>
    <row r="17" spans="1:13" ht="15">
      <c r="A17" s="7"/>
      <c r="B17" s="22" t="s">
        <v>1539</v>
      </c>
      <c r="C17" s="22" t="s">
        <v>2011</v>
      </c>
      <c r="D17" s="16" t="s">
        <v>113</v>
      </c>
      <c r="E17" s="35"/>
      <c r="F17" s="35"/>
      <c r="G17" s="33">
        <v>1.7</v>
      </c>
      <c r="H17" s="35"/>
      <c r="I17" s="35"/>
      <c r="J17" s="33">
        <v>1.6399999999999999</v>
      </c>
      <c r="K17" s="35"/>
      <c r="L17" s="35"/>
      <c r="M17" s="33">
        <v>1.6100000000000001</v>
      </c>
    </row>
    <row r="18" spans="1:13" ht="15">
      <c r="A18" s="7"/>
      <c r="B18" s="57" t="s">
        <v>1540</v>
      </c>
      <c r="C18" s="22" t="s">
        <v>1894</v>
      </c>
      <c r="D18" s="16" t="s">
        <v>127</v>
      </c>
      <c r="E18" s="13">
        <v>5960000</v>
      </c>
      <c r="F18" s="13">
        <v>204000</v>
      </c>
      <c r="G18" s="33">
        <v>3.4199999999999999</v>
      </c>
      <c r="H18" s="13">
        <v>5702000</v>
      </c>
      <c r="I18" s="13">
        <v>253000</v>
      </c>
      <c r="J18" s="33">
        <v>4.4400000000000004</v>
      </c>
      <c r="K18" s="13">
        <v>5724000</v>
      </c>
      <c r="L18" s="13">
        <v>199000</v>
      </c>
      <c r="M18" s="33">
        <v>3.48</v>
      </c>
    </row>
    <row r="19" spans="1:13" ht="30">
      <c r="A19" s="7"/>
      <c r="B19" s="57"/>
      <c r="C19" s="22" t="s">
        <v>1859</v>
      </c>
      <c r="D19" s="16" t="s">
        <v>141</v>
      </c>
      <c r="E19" s="18">
        <v>4046000</v>
      </c>
      <c r="F19" s="18">
        <v>-75000</v>
      </c>
      <c r="G19" s="33">
        <v>-1.8500000000000001</v>
      </c>
      <c r="H19" s="18">
        <v>3909000</v>
      </c>
      <c r="I19" s="18">
        <v>-109000</v>
      </c>
      <c r="J19" s="33">
        <v>-2.79</v>
      </c>
      <c r="K19" s="18">
        <v>4095000</v>
      </c>
      <c r="L19" s="18">
        <v>-87000</v>
      </c>
      <c r="M19" s="33">
        <v>-2.1200000000000001</v>
      </c>
    </row>
    <row r="20" spans="1:13" ht="15">
      <c r="A20" s="7"/>
      <c r="B20" s="22" t="s">
        <v>1540</v>
      </c>
      <c r="C20" s="22" t="s">
        <v>2011</v>
      </c>
      <c r="D20" s="16" t="s">
        <v>147</v>
      </c>
      <c r="E20" s="35"/>
      <c r="F20" s="35"/>
      <c r="G20" s="33">
        <v>1.5700000000000001</v>
      </c>
      <c r="H20" s="35"/>
      <c r="I20" s="35"/>
      <c r="J20" s="33">
        <v>1.6499999999999999</v>
      </c>
      <c r="K20" s="35"/>
      <c r="L20" s="35"/>
      <c r="M20" s="33">
        <v>1.3600000000000001</v>
      </c>
    </row>
    <row r="21" spans="1:13" ht="15">
      <c r="A21" s="7"/>
      <c r="B21" s="57" t="s">
        <v>17</v>
      </c>
      <c r="C21" s="22" t="s">
        <v>1894</v>
      </c>
      <c r="D21" s="16" t="s">
        <v>442</v>
      </c>
      <c r="E21" s="13">
        <v>3247000</v>
      </c>
      <c r="F21" s="13">
        <v>132000</v>
      </c>
      <c r="G21" s="33">
        <v>4.0652910378811198</v>
      </c>
      <c r="H21" s="13">
        <v>3570000</v>
      </c>
      <c r="I21" s="13">
        <v>150000</v>
      </c>
      <c r="J21" s="33">
        <v>4.2016806722689104</v>
      </c>
      <c r="K21" s="13">
        <v>3860000</v>
      </c>
      <c r="L21" s="13">
        <v>138000</v>
      </c>
      <c r="M21" s="33">
        <v>3.5751295336787599</v>
      </c>
    </row>
    <row r="22" spans="1:13" ht="30">
      <c r="A22" s="7"/>
      <c r="B22" s="57"/>
      <c r="C22" s="22" t="s">
        <v>1859</v>
      </c>
      <c r="D22" s="16" t="s">
        <v>443</v>
      </c>
      <c r="E22" s="18">
        <v>2887000</v>
      </c>
      <c r="F22" s="18">
        <v>-58000</v>
      </c>
      <c r="G22" s="33">
        <v>-2.00900588846554</v>
      </c>
      <c r="H22" s="18">
        <v>2949000</v>
      </c>
      <c r="I22" s="18">
        <v>-55000</v>
      </c>
      <c r="J22" s="33">
        <v>-1.8650389962699201</v>
      </c>
      <c r="K22" s="18">
        <v>3000000</v>
      </c>
      <c r="L22" s="18">
        <v>-31000</v>
      </c>
      <c r="M22" s="33">
        <v>-1.0333333333333301</v>
      </c>
    </row>
    <row r="23" spans="1:13" ht="30">
      <c r="A23" s="7"/>
      <c r="B23" s="22" t="s">
        <v>17</v>
      </c>
      <c r="C23" s="22" t="s">
        <v>2011</v>
      </c>
      <c r="D23" s="16" t="s">
        <v>471</v>
      </c>
      <c r="E23" s="35"/>
      <c r="F23" s="35"/>
      <c r="G23" s="33">
        <v>2.0600000000000001</v>
      </c>
      <c r="H23" s="35"/>
      <c r="I23" s="35"/>
      <c r="J23" s="33">
        <v>2.3300000000000001</v>
      </c>
      <c r="K23" s="35"/>
      <c r="L23" s="35"/>
      <c r="M23" s="33">
        <v>2.5499999999999998</v>
      </c>
    </row>
    <row r="24" spans="1:13" ht="15">
      <c r="A24" s="7"/>
      <c r="B24" s="57" t="s">
        <v>1896</v>
      </c>
      <c r="C24" s="22" t="s">
        <v>1894</v>
      </c>
      <c r="D24" s="16" t="s">
        <v>62</v>
      </c>
      <c r="E24" s="13">
        <v>37193000</v>
      </c>
      <c r="F24" s="13">
        <v>997000</v>
      </c>
      <c r="G24" s="33">
        <v>2.6806119431075701</v>
      </c>
      <c r="H24" s="13">
        <v>38313000</v>
      </c>
      <c r="I24" s="13">
        <v>1022000</v>
      </c>
      <c r="J24" s="33">
        <v>2.6675018923080902</v>
      </c>
      <c r="K24" s="13">
        <v>39141000</v>
      </c>
      <c r="L24" s="13">
        <v>950000</v>
      </c>
      <c r="M24" s="33">
        <v>2.4271224547150001</v>
      </c>
    </row>
    <row r="25" spans="1:13" ht="30">
      <c r="A25" s="7"/>
      <c r="B25" s="57"/>
      <c r="C25" s="22" t="s">
        <v>1859</v>
      </c>
      <c r="D25" s="16" t="s">
        <v>68</v>
      </c>
      <c r="E25" s="18">
        <v>23687000</v>
      </c>
      <c r="F25" s="18">
        <v>-243000</v>
      </c>
      <c r="G25" s="33">
        <v>-1.0258791742305899</v>
      </c>
      <c r="H25" s="18">
        <v>25108000</v>
      </c>
      <c r="I25" s="18">
        <v>-253000</v>
      </c>
      <c r="J25" s="33">
        <v>-1.0076469651107201</v>
      </c>
      <c r="K25" s="18">
        <v>26215000</v>
      </c>
      <c r="L25" s="18">
        <v>-205000</v>
      </c>
      <c r="M25" s="33">
        <v>-0.78199504100705697</v>
      </c>
    </row>
    <row r="26" spans="1:13" ht="15">
      <c r="A26" s="7"/>
      <c r="B26" s="21" t="s">
        <v>1896</v>
      </c>
      <c r="C26" s="21" t="s">
        <v>2011</v>
      </c>
      <c r="D26" s="29" t="s">
        <v>72</v>
      </c>
      <c r="E26" s="35"/>
      <c r="F26" s="35"/>
      <c r="G26" s="34">
        <v>1.6499999999999999</v>
      </c>
      <c r="H26" s="35"/>
      <c r="I26" s="35"/>
      <c r="J26" s="34">
        <v>1.6599999999999999</v>
      </c>
      <c r="K26" s="35"/>
      <c r="L26" s="35"/>
      <c r="M26" s="34">
        <v>1.6499999999999999</v>
      </c>
    </row>
  </sheetData>
  <mergeCells count="15">
    <mergeCell ref="K12:M12"/>
    <mergeCell ref="B15:B16"/>
    <mergeCell ref="B18:B19"/>
    <mergeCell ref="B21:B22"/>
    <mergeCell ref="B24:B25"/>
    <mergeCell ref="A6:B6"/>
    <mergeCell ref="A8:B8"/>
    <mergeCell ref="B10:I10"/>
    <mergeCell ref="E12:G12"/>
    <mergeCell ref="H12:J12"/>
    <mergeCell ref="A1:C1"/>
    <mergeCell ref="A2:C2"/>
    <mergeCell ref="A4:B4"/>
    <mergeCell ref="D4:E4"/>
    <mergeCell ref="A5:B5"/>
  </mergeCells>
  <dataValidations count="1">
    <dataValidation type="list" allowBlank="1" showInputMessage="1" showErrorMessage="1" sqref="A9">
      <formula1>'@lists'!$A$85</formula1>
    </dataValidation>
  </dataValidations>
  <pageMargins left="0.7" right="0.7" top="0.75" bottom="0.75" header="0.3" footer="0.3"/>
  <pageSetup orientation="portrait"/>
</worksheet>
</file>

<file path=xl/worksheets/sheet1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abb5cbf-2211-41ed-bdfd-d0c0a7914ae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93c0326-9c46-4ce5-a6b8-4a08a4089c73}">
  <sheetPr>
    <outlinePr summaryBelow="0" summaryRight="0"/>
  </sheetPr>
  <dimension ref="A1:K29"/>
  <sheetViews>
    <sheetView workbookViewId="0" topLeftCell="A1"/>
  </sheetViews>
  <sheetFormatPr defaultColWidth="11.4242857142857" defaultRowHeight="12.75"/>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IF(C4&lt;&gt;"",VLOOKUP(C4,'@Entities84'!A2:B81,2,0),"")</f>
        <v>בנק אגוד לישראל בעמ</v>
      </c>
      <c r="E4" s="51"/>
      <c r="F4" s="7"/>
      <c r="G4" s="7"/>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434</v>
      </c>
      <c r="D8" s="7"/>
      <c r="E8" s="7"/>
      <c r="F8" s="7"/>
      <c r="G8" s="7"/>
      <c r="H8" s="7"/>
      <c r="I8" s="7"/>
      <c r="J8" s="7"/>
      <c r="K8" s="7"/>
    </row>
    <row r="9" spans="1:11" ht="12.95" customHeight="1">
      <c r="A9" s="17" t="s">
        <v>434</v>
      </c>
      <c r="B9" s="7"/>
      <c r="C9" s="7"/>
      <c r="D9" s="7"/>
      <c r="E9" s="7"/>
      <c r="F9" s="7"/>
      <c r="G9" s="7"/>
      <c r="H9" s="7"/>
      <c r="I9" s="7"/>
      <c r="J9" s="7"/>
      <c r="K9" s="7"/>
    </row>
    <row r="10" spans="1:11" ht="14.1" customHeight="1">
      <c r="A10" s="7"/>
      <c r="B10" s="54" t="s">
        <v>435</v>
      </c>
      <c r="C10" s="48"/>
      <c r="D10" s="48"/>
      <c r="E10" s="48"/>
      <c r="F10" s="48"/>
      <c r="G10" s="48"/>
      <c r="H10" s="48"/>
      <c r="I10" s="48"/>
      <c r="J10" s="7"/>
      <c r="K10" s="7"/>
    </row>
    <row r="11" spans="1:11" ht="12.95" customHeight="1">
      <c r="A11" s="7"/>
      <c r="B11" s="9" t="s">
        <v>434</v>
      </c>
      <c r="C11" s="7"/>
      <c r="D11" s="7"/>
      <c r="E11" s="7"/>
      <c r="F11" s="7"/>
      <c r="G11" s="7"/>
      <c r="H11" s="7"/>
      <c r="I11" s="7"/>
      <c r="J11" s="7"/>
      <c r="K11" s="7"/>
    </row>
    <row r="12" spans="1:11" ht="12.95" customHeight="1">
      <c r="A12" s="7"/>
      <c r="B12" s="7"/>
      <c r="C12" s="7"/>
      <c r="D12" s="7"/>
      <c r="E12" s="7"/>
      <c r="F12" s="58" t="s">
        <v>2182</v>
      </c>
      <c r="G12" s="59"/>
      <c r="H12" s="58"/>
      <c r="I12" s="58" t="s">
        <v>2165</v>
      </c>
      <c r="J12" s="59"/>
      <c r="K12" s="58"/>
    </row>
    <row r="13" spans="1:11" ht="12.95" customHeight="1">
      <c r="A13" s="7"/>
      <c r="B13" s="7"/>
      <c r="C13" s="7"/>
      <c r="D13" s="7"/>
      <c r="E13" s="7"/>
      <c r="F13" s="58" t="s">
        <v>996</v>
      </c>
      <c r="G13" s="58"/>
      <c r="H13" s="58" t="s">
        <v>2127</v>
      </c>
      <c r="I13" s="58" t="s">
        <v>996</v>
      </c>
      <c r="J13" s="58"/>
      <c r="K13" s="58" t="s">
        <v>2127</v>
      </c>
    </row>
    <row r="14" spans="1:11" ht="12.95" customHeight="1">
      <c r="A14" s="7"/>
      <c r="B14" s="7"/>
      <c r="C14" s="7"/>
      <c r="D14" s="7"/>
      <c r="E14" s="7"/>
      <c r="F14" s="30" t="s">
        <v>1387</v>
      </c>
      <c r="G14" s="30" t="s">
        <v>1532</v>
      </c>
      <c r="H14" s="58"/>
      <c r="I14" s="30" t="s">
        <v>1387</v>
      </c>
      <c r="J14" s="30" t="s">
        <v>1532</v>
      </c>
      <c r="K14" s="58"/>
    </row>
    <row r="15" spans="1:11" ht="12.95" customHeight="1">
      <c r="A15" s="7"/>
      <c r="B15" s="7"/>
      <c r="C15" s="7"/>
      <c r="D15" s="7"/>
      <c r="E15" s="7"/>
      <c r="F15" s="16" t="s">
        <v>54</v>
      </c>
      <c r="G15" s="16" t="s">
        <v>91</v>
      </c>
      <c r="H15" s="16" t="s">
        <v>113</v>
      </c>
      <c r="I15" s="16" t="s">
        <v>54</v>
      </c>
      <c r="J15" s="16" t="s">
        <v>91</v>
      </c>
      <c r="K15" s="16" t="s">
        <v>113</v>
      </c>
    </row>
    <row r="16" spans="1:11" ht="12.95" customHeight="1">
      <c r="A16" s="7"/>
      <c r="B16" s="55" t="s">
        <v>1670</v>
      </c>
      <c r="C16" s="55" t="s">
        <v>883</v>
      </c>
      <c r="D16" s="22" t="s">
        <v>916</v>
      </c>
      <c r="E16" s="16" t="s">
        <v>54</v>
      </c>
      <c r="F16" s="13">
        <v>19000</v>
      </c>
      <c r="G16" s="13">
        <v>-42000</v>
      </c>
      <c r="H16" s="13">
        <v>-23000</v>
      </c>
      <c r="I16" s="13">
        <v>4000</v>
      </c>
      <c r="J16" s="13">
        <v>55000</v>
      </c>
      <c r="K16" s="13">
        <v>59000</v>
      </c>
    </row>
    <row r="17" spans="1:11" ht="12.95" customHeight="1">
      <c r="A17" s="7"/>
      <c r="B17" s="56"/>
      <c r="C17" s="56"/>
      <c r="D17" s="22" t="s">
        <v>1526</v>
      </c>
      <c r="E17" s="16" t="s">
        <v>91</v>
      </c>
      <c r="F17" s="13">
        <v>0</v>
      </c>
      <c r="G17" s="13">
        <v>0</v>
      </c>
      <c r="H17" s="13">
        <v>0</v>
      </c>
      <c r="I17" s="13">
        <v>0</v>
      </c>
      <c r="J17" s="13">
        <v>0</v>
      </c>
      <c r="K17" s="13">
        <v>0</v>
      </c>
    </row>
    <row r="18" spans="1:11" ht="12.95" customHeight="1">
      <c r="A18" s="7"/>
      <c r="B18" s="56"/>
      <c r="C18" s="57"/>
      <c r="D18" s="22" t="s">
        <v>1697</v>
      </c>
      <c r="E18" s="16" t="s">
        <v>113</v>
      </c>
      <c r="F18" s="13">
        <v>19000</v>
      </c>
      <c r="G18" s="13">
        <v>-42000</v>
      </c>
      <c r="H18" s="13">
        <v>-23000</v>
      </c>
      <c r="I18" s="13">
        <v>4000</v>
      </c>
      <c r="J18" s="13">
        <v>55000</v>
      </c>
      <c r="K18" s="13">
        <v>59000</v>
      </c>
    </row>
    <row r="19" spans="1:11" ht="12.95" customHeight="1">
      <c r="A19" s="7"/>
      <c r="B19" s="56"/>
      <c r="C19" s="55" t="s">
        <v>1671</v>
      </c>
      <c r="D19" s="22" t="s">
        <v>916</v>
      </c>
      <c r="E19" s="16" t="s">
        <v>127</v>
      </c>
      <c r="F19" s="13">
        <v>-22000</v>
      </c>
      <c r="G19" s="13">
        <v>20000</v>
      </c>
      <c r="H19" s="13">
        <v>-2000</v>
      </c>
      <c r="I19" s="13">
        <v>-46000</v>
      </c>
      <c r="J19" s="13">
        <v>59000</v>
      </c>
      <c r="K19" s="13">
        <v>13000</v>
      </c>
    </row>
    <row r="20" spans="1:11" ht="12.95" customHeight="1">
      <c r="A20" s="7"/>
      <c r="B20" s="56"/>
      <c r="C20" s="56"/>
      <c r="D20" s="22" t="s">
        <v>1526</v>
      </c>
      <c r="E20" s="16" t="s">
        <v>141</v>
      </c>
      <c r="F20" s="13">
        <v>0</v>
      </c>
      <c r="G20" s="13">
        <v>0</v>
      </c>
      <c r="H20" s="13">
        <v>0</v>
      </c>
      <c r="I20" s="13">
        <v>0</v>
      </c>
      <c r="J20" s="13">
        <v>0</v>
      </c>
      <c r="K20" s="13">
        <v>0</v>
      </c>
    </row>
    <row r="21" spans="1:11" ht="12.95" customHeight="1">
      <c r="A21" s="7"/>
      <c r="B21" s="56"/>
      <c r="C21" s="57"/>
      <c r="D21" s="22" t="s">
        <v>1697</v>
      </c>
      <c r="E21" s="16" t="s">
        <v>147</v>
      </c>
      <c r="F21" s="13">
        <v>-22000</v>
      </c>
      <c r="G21" s="13">
        <v>20000</v>
      </c>
      <c r="H21" s="13">
        <v>-2000</v>
      </c>
      <c r="I21" s="13">
        <v>-46000</v>
      </c>
      <c r="J21" s="13">
        <v>59000</v>
      </c>
      <c r="K21" s="13">
        <v>13000</v>
      </c>
    </row>
    <row r="22" spans="1:11" ht="12.95" customHeight="1">
      <c r="A22" s="7"/>
      <c r="B22" s="57"/>
      <c r="C22" s="57" t="s">
        <v>1880</v>
      </c>
      <c r="D22" s="57"/>
      <c r="E22" s="16" t="s">
        <v>442</v>
      </c>
      <c r="F22" s="13">
        <v>-3000</v>
      </c>
      <c r="G22" s="13">
        <v>-22000</v>
      </c>
      <c r="H22" s="13">
        <v>-25000</v>
      </c>
      <c r="I22" s="13">
        <v>-42000</v>
      </c>
      <c r="J22" s="13">
        <v>114000</v>
      </c>
      <c r="K22" s="13">
        <v>72000</v>
      </c>
    </row>
    <row r="23" spans="1:11" ht="12.95" customHeight="1">
      <c r="A23" s="7"/>
      <c r="B23" s="55" t="s">
        <v>1219</v>
      </c>
      <c r="C23" s="55" t="s">
        <v>1990</v>
      </c>
      <c r="D23" s="22" t="s">
        <v>916</v>
      </c>
      <c r="E23" s="16" t="s">
        <v>443</v>
      </c>
      <c r="F23" s="13">
        <v>-16000</v>
      </c>
      <c r="G23" s="13">
        <v>30000</v>
      </c>
      <c r="H23" s="13">
        <v>14000</v>
      </c>
      <c r="I23" s="13">
        <v>-10000</v>
      </c>
      <c r="J23" s="13">
        <v>37000</v>
      </c>
      <c r="K23" s="13">
        <v>27000</v>
      </c>
    </row>
    <row r="24" spans="1:11" ht="12.95" customHeight="1">
      <c r="A24" s="7"/>
      <c r="B24" s="56"/>
      <c r="C24" s="56"/>
      <c r="D24" s="22" t="s">
        <v>1526</v>
      </c>
      <c r="E24" s="16" t="s">
        <v>471</v>
      </c>
      <c r="F24" s="13">
        <v>0</v>
      </c>
      <c r="G24" s="13">
        <v>0</v>
      </c>
      <c r="H24" s="13">
        <v>0</v>
      </c>
      <c r="I24" s="13">
        <v>0</v>
      </c>
      <c r="J24" s="13">
        <v>0</v>
      </c>
      <c r="K24" s="13">
        <v>0</v>
      </c>
    </row>
    <row r="25" spans="1:11" ht="12.95" customHeight="1">
      <c r="A25" s="7"/>
      <c r="B25" s="56"/>
      <c r="C25" s="57"/>
      <c r="D25" s="22" t="s">
        <v>1697</v>
      </c>
      <c r="E25" s="16" t="s">
        <v>62</v>
      </c>
      <c r="F25" s="13">
        <v>-16000</v>
      </c>
      <c r="G25" s="13">
        <v>30000</v>
      </c>
      <c r="H25" s="13">
        <v>14000</v>
      </c>
      <c r="I25" s="13">
        <v>-10000</v>
      </c>
      <c r="J25" s="13">
        <v>37000</v>
      </c>
      <c r="K25" s="13">
        <v>27000</v>
      </c>
    </row>
    <row r="26" spans="1:11" ht="12.95" customHeight="1">
      <c r="A26" s="7"/>
      <c r="B26" s="56"/>
      <c r="C26" s="55" t="s">
        <v>1220</v>
      </c>
      <c r="D26" s="22" t="s">
        <v>916</v>
      </c>
      <c r="E26" s="16" t="s">
        <v>68</v>
      </c>
      <c r="F26" s="13">
        <v>9000</v>
      </c>
      <c r="G26" s="13">
        <v>-33000</v>
      </c>
      <c r="H26" s="13">
        <v>-24000</v>
      </c>
      <c r="I26" s="13">
        <v>5000</v>
      </c>
      <c r="J26" s="13">
        <v>16000</v>
      </c>
      <c r="K26" s="13">
        <v>21000</v>
      </c>
    </row>
    <row r="27" spans="1:11" ht="12.95" customHeight="1">
      <c r="A27" s="7"/>
      <c r="B27" s="56"/>
      <c r="C27" s="56"/>
      <c r="D27" s="22" t="s">
        <v>1526</v>
      </c>
      <c r="E27" s="16" t="s">
        <v>72</v>
      </c>
      <c r="F27" s="13">
        <v>0</v>
      </c>
      <c r="G27" s="13">
        <v>0</v>
      </c>
      <c r="H27" s="13">
        <v>0</v>
      </c>
      <c r="I27" s="13">
        <v>0</v>
      </c>
      <c r="J27" s="13">
        <v>0</v>
      </c>
      <c r="K27" s="13">
        <v>0</v>
      </c>
    </row>
    <row r="28" spans="1:11" ht="12.95" customHeight="1">
      <c r="A28" s="7"/>
      <c r="B28" s="56"/>
      <c r="C28" s="57"/>
      <c r="D28" s="22" t="s">
        <v>1697</v>
      </c>
      <c r="E28" s="16" t="s">
        <v>79</v>
      </c>
      <c r="F28" s="13">
        <v>9000</v>
      </c>
      <c r="G28" s="13">
        <v>-33000</v>
      </c>
      <c r="H28" s="13">
        <v>-24000</v>
      </c>
      <c r="I28" s="13">
        <v>5000</v>
      </c>
      <c r="J28" s="13">
        <v>16000</v>
      </c>
      <c r="K28" s="13">
        <v>21000</v>
      </c>
    </row>
    <row r="29" spans="1:11" ht="12.95" customHeight="1">
      <c r="A29" s="7"/>
      <c r="B29" s="55"/>
      <c r="C29" s="55" t="s">
        <v>1810</v>
      </c>
      <c r="D29" s="55"/>
      <c r="E29" s="29" t="s">
        <v>82</v>
      </c>
      <c r="F29" s="18">
        <v>-7000</v>
      </c>
      <c r="G29" s="18">
        <v>-3000</v>
      </c>
      <c r="H29" s="18">
        <v>-10000</v>
      </c>
      <c r="I29" s="18">
        <v>-5000</v>
      </c>
      <c r="J29" s="18">
        <v>53000</v>
      </c>
      <c r="K29" s="18">
        <v>48000</v>
      </c>
    </row>
  </sheetData>
  <mergeCells count="22">
    <mergeCell ref="B23:B29"/>
    <mergeCell ref="C23:C25"/>
    <mergeCell ref="C26:C28"/>
    <mergeCell ref="C29:D29"/>
    <mergeCell ref="F13:G13"/>
    <mergeCell ref="H13:H14"/>
    <mergeCell ref="I13:J13"/>
    <mergeCell ref="K13:K14"/>
    <mergeCell ref="B16:B22"/>
    <mergeCell ref="C16:C18"/>
    <mergeCell ref="C19:C21"/>
    <mergeCell ref="C22:D22"/>
    <mergeCell ref="A6:B6"/>
    <mergeCell ref="A8:B8"/>
    <mergeCell ref="B10:I10"/>
    <mergeCell ref="F12:H12"/>
    <mergeCell ref="I12:K12"/>
    <mergeCell ref="A1:C1"/>
    <mergeCell ref="A2:C2"/>
    <mergeCell ref="A4:B4"/>
    <mergeCell ref="D4:E4"/>
    <mergeCell ref="A5:B5"/>
  </mergeCells>
  <dataValidations count="1">
    <dataValidation type="list" allowBlank="1" showInputMessage="1" showErrorMessage="1" sqref="A9">
      <formula1>'@lists'!$A$86:$B$86</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244ab86-9753-49f6-bf53-29e848f20ebc}">
  <sheetPr>
    <outlinePr summaryBelow="0" summaryRight="0"/>
  </sheetPr>
  <dimension ref="A1:J37"/>
  <sheetViews>
    <sheetView workbookViewId="0" topLeftCell="A1"/>
  </sheetViews>
  <sheetFormatPr defaultColWidth="11.4242857142857" defaultRowHeight="12.75"/>
  <cols>
    <col min="1" max="1" width="2.85714285714286" customWidth="1"/>
    <col min="2" max="2" width="25.1428571428571" customWidth="1"/>
    <col min="3" max="3" width="39.8571428571429"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IF(C4&lt;&gt;"",VLOOKUP(C4,'@Entities8'!A2:B81,2,0),"")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197</v>
      </c>
      <c r="D8" s="7"/>
      <c r="E8" s="7"/>
      <c r="F8" s="7"/>
      <c r="G8" s="7"/>
      <c r="H8" s="7"/>
      <c r="I8" s="7"/>
      <c r="J8" s="7"/>
    </row>
    <row r="9" spans="1:10" ht="12.95" customHeight="1">
      <c r="A9" s="17" t="s">
        <v>197</v>
      </c>
      <c r="B9" s="7"/>
      <c r="C9" s="7"/>
      <c r="D9" s="7"/>
      <c r="E9" s="7"/>
      <c r="F9" s="7"/>
      <c r="G9" s="7"/>
      <c r="H9" s="7"/>
      <c r="I9" s="7"/>
      <c r="J9" s="7"/>
    </row>
    <row r="10" spans="1:10" ht="14.1" customHeight="1">
      <c r="A10" s="7"/>
      <c r="B10" s="54" t="s">
        <v>198</v>
      </c>
      <c r="C10" s="48"/>
      <c r="D10" s="48"/>
      <c r="E10" s="48"/>
      <c r="F10" s="48"/>
      <c r="G10" s="48"/>
      <c r="H10" s="48"/>
      <c r="I10" s="48"/>
      <c r="J10" s="7"/>
    </row>
    <row r="11" spans="1:10" ht="12.95" customHeight="1">
      <c r="A11" s="7"/>
      <c r="B11" s="9" t="s">
        <v>197</v>
      </c>
      <c r="C11" s="7"/>
      <c r="D11" s="7"/>
      <c r="E11" s="7"/>
      <c r="F11" s="7"/>
      <c r="G11" s="7"/>
      <c r="H11" s="7"/>
      <c r="I11" s="7"/>
      <c r="J11" s="7"/>
    </row>
    <row r="12" spans="1:10" ht="12.95" customHeight="1">
      <c r="A12" s="7"/>
      <c r="B12" s="7"/>
      <c r="C12" s="7"/>
      <c r="D12" s="7"/>
      <c r="E12" s="30" t="s">
        <v>2182</v>
      </c>
      <c r="F12" s="30" t="s">
        <v>2165</v>
      </c>
      <c r="G12" s="30" t="s">
        <v>1417</v>
      </c>
      <c r="H12" s="30" t="s">
        <v>2182</v>
      </c>
      <c r="I12" s="30" t="s">
        <v>2165</v>
      </c>
      <c r="J12" s="30" t="s">
        <v>1417</v>
      </c>
    </row>
    <row r="13" spans="1:10" ht="12.95" customHeight="1">
      <c r="A13" s="7"/>
      <c r="B13" s="7"/>
      <c r="C13" s="7"/>
      <c r="D13" s="7"/>
      <c r="E13" s="30" t="s">
        <v>1427</v>
      </c>
      <c r="F13" s="30" t="s">
        <v>1427</v>
      </c>
      <c r="G13" s="30" t="s">
        <v>1427</v>
      </c>
      <c r="H13" s="30" t="s">
        <v>927</v>
      </c>
      <c r="I13" s="30" t="s">
        <v>927</v>
      </c>
      <c r="J13" s="30" t="s">
        <v>927</v>
      </c>
    </row>
    <row r="14" spans="1:10" ht="12.95" customHeight="1">
      <c r="A14" s="7"/>
      <c r="B14" s="7"/>
      <c r="C14" s="7"/>
      <c r="D14" s="7"/>
      <c r="E14" s="16" t="s">
        <v>54</v>
      </c>
      <c r="F14" s="16" t="s">
        <v>54</v>
      </c>
      <c r="G14" s="16" t="s">
        <v>54</v>
      </c>
      <c r="H14" s="16" t="s">
        <v>91</v>
      </c>
      <c r="I14" s="16" t="s">
        <v>91</v>
      </c>
      <c r="J14" s="16" t="s">
        <v>91</v>
      </c>
    </row>
    <row r="15" spans="1:10" ht="12.95" customHeight="1">
      <c r="A15" s="7"/>
      <c r="B15" s="57" t="s">
        <v>1080</v>
      </c>
      <c r="C15" s="57"/>
      <c r="D15" s="16" t="s">
        <v>54</v>
      </c>
      <c r="E15" s="13">
        <v>997000</v>
      </c>
      <c r="F15" s="13">
        <v>1022000</v>
      </c>
      <c r="G15" s="13">
        <v>950000</v>
      </c>
      <c r="H15" s="13">
        <v>954000</v>
      </c>
      <c r="I15" s="13">
        <v>987000</v>
      </c>
      <c r="J15" s="13">
        <v>927000</v>
      </c>
    </row>
    <row r="16" spans="1:10" ht="12.95" customHeight="1">
      <c r="A16" s="7"/>
      <c r="B16" s="57" t="s">
        <v>1049</v>
      </c>
      <c r="C16" s="57"/>
      <c r="D16" s="16" t="s">
        <v>91</v>
      </c>
      <c r="E16" s="13">
        <v>243000</v>
      </c>
      <c r="F16" s="13">
        <v>253000</v>
      </c>
      <c r="G16" s="13">
        <v>205000</v>
      </c>
      <c r="H16" s="13">
        <v>253000</v>
      </c>
      <c r="I16" s="13">
        <v>264000</v>
      </c>
      <c r="J16" s="13">
        <v>214000</v>
      </c>
    </row>
    <row r="17" spans="1:10" ht="12.95" customHeight="1">
      <c r="A17" s="7"/>
      <c r="B17" s="57" t="s">
        <v>1084</v>
      </c>
      <c r="C17" s="57"/>
      <c r="D17" s="16" t="s">
        <v>113</v>
      </c>
      <c r="E17" s="13">
        <v>754000</v>
      </c>
      <c r="F17" s="13">
        <v>769000</v>
      </c>
      <c r="G17" s="13">
        <v>745000</v>
      </c>
      <c r="H17" s="13">
        <v>701000</v>
      </c>
      <c r="I17" s="13">
        <v>723000</v>
      </c>
      <c r="J17" s="13">
        <v>713000</v>
      </c>
    </row>
    <row r="18" spans="1:10" ht="12.95" customHeight="1">
      <c r="A18" s="7"/>
      <c r="B18" s="57" t="s">
        <v>1042</v>
      </c>
      <c r="C18" s="57"/>
      <c r="D18" s="16" t="s">
        <v>127</v>
      </c>
      <c r="E18" s="13">
        <v>40000</v>
      </c>
      <c r="F18" s="13">
        <v>117000</v>
      </c>
      <c r="G18" s="13">
        <v>56000</v>
      </c>
      <c r="H18" s="13">
        <v>21000</v>
      </c>
      <c r="I18" s="13">
        <v>102000</v>
      </c>
      <c r="J18" s="13">
        <v>45000</v>
      </c>
    </row>
    <row r="19" spans="1:10" ht="12.95" customHeight="1">
      <c r="A19" s="7"/>
      <c r="B19" s="57" t="s">
        <v>1085</v>
      </c>
      <c r="C19" s="57"/>
      <c r="D19" s="16" t="s">
        <v>141</v>
      </c>
      <c r="E19" s="13">
        <v>714000</v>
      </c>
      <c r="F19" s="13">
        <v>652000</v>
      </c>
      <c r="G19" s="13">
        <v>689000</v>
      </c>
      <c r="H19" s="13">
        <v>680000</v>
      </c>
      <c r="I19" s="13">
        <v>621000</v>
      </c>
      <c r="J19" s="13">
        <v>668000</v>
      </c>
    </row>
    <row r="20" spans="1:10" ht="12.95" customHeight="1">
      <c r="A20" s="7"/>
      <c r="B20" s="55" t="s">
        <v>1087</v>
      </c>
      <c r="C20" s="22" t="s">
        <v>1076</v>
      </c>
      <c r="D20" s="16" t="s">
        <v>147</v>
      </c>
      <c r="E20" s="13">
        <v>118000</v>
      </c>
      <c r="F20" s="13">
        <v>91000</v>
      </c>
      <c r="G20" s="13">
        <v>100000</v>
      </c>
      <c r="H20" s="13">
        <v>106000</v>
      </c>
      <c r="I20" s="13">
        <v>89000</v>
      </c>
      <c r="J20" s="13">
        <v>88000</v>
      </c>
    </row>
    <row r="21" spans="1:10" ht="12.95" customHeight="1">
      <c r="A21" s="7"/>
      <c r="B21" s="56"/>
      <c r="C21" s="22" t="s">
        <v>1959</v>
      </c>
      <c r="D21" s="16" t="s">
        <v>442</v>
      </c>
      <c r="E21" s="13">
        <v>269000</v>
      </c>
      <c r="F21" s="13">
        <v>293000</v>
      </c>
      <c r="G21" s="13">
        <v>303000</v>
      </c>
      <c r="H21" s="13">
        <v>250000</v>
      </c>
      <c r="I21" s="13">
        <v>277000</v>
      </c>
      <c r="J21" s="13">
        <v>285000</v>
      </c>
    </row>
    <row r="22" spans="1:10" ht="12.95" customHeight="1">
      <c r="A22" s="7"/>
      <c r="B22" s="56"/>
      <c r="C22" s="22" t="s">
        <v>1072</v>
      </c>
      <c r="D22" s="16" t="s">
        <v>443</v>
      </c>
      <c r="E22" s="13">
        <v>3000</v>
      </c>
      <c r="F22" s="13">
        <v>3000</v>
      </c>
      <c r="G22" s="13">
        <v>3000</v>
      </c>
      <c r="H22" s="13">
        <v>2000</v>
      </c>
      <c r="I22" s="13">
        <v>2000</v>
      </c>
      <c r="J22" s="13">
        <v>3000</v>
      </c>
    </row>
    <row r="23" spans="1:10" ht="12.95" customHeight="1">
      <c r="A23" s="7"/>
      <c r="B23" s="57"/>
      <c r="C23" s="22" t="s">
        <v>1870</v>
      </c>
      <c r="D23" s="16" t="s">
        <v>471</v>
      </c>
      <c r="E23" s="13">
        <v>390000</v>
      </c>
      <c r="F23" s="13">
        <v>387000</v>
      </c>
      <c r="G23" s="13">
        <v>406000</v>
      </c>
      <c r="H23" s="13">
        <v>358000</v>
      </c>
      <c r="I23" s="13">
        <v>368000</v>
      </c>
      <c r="J23" s="13">
        <v>376000</v>
      </c>
    </row>
    <row r="24" spans="1:10" ht="12.95" customHeight="1">
      <c r="A24" s="7"/>
      <c r="B24" s="55" t="s">
        <v>503</v>
      </c>
      <c r="C24" s="22" t="s">
        <v>1614</v>
      </c>
      <c r="D24" s="16" t="s">
        <v>62</v>
      </c>
      <c r="E24" s="13">
        <v>473000</v>
      </c>
      <c r="F24" s="13">
        <v>482000</v>
      </c>
      <c r="G24" s="13">
        <v>497000</v>
      </c>
      <c r="H24" s="13">
        <v>462000</v>
      </c>
      <c r="I24" s="13">
        <v>472000</v>
      </c>
      <c r="J24" s="13">
        <v>489000</v>
      </c>
    </row>
    <row r="25" spans="1:10" ht="12.95" customHeight="1">
      <c r="A25" s="7"/>
      <c r="B25" s="56"/>
      <c r="C25" s="22" t="s">
        <v>834</v>
      </c>
      <c r="D25" s="16" t="s">
        <v>68</v>
      </c>
      <c r="E25" s="13">
        <v>121000</v>
      </c>
      <c r="F25" s="13">
        <v>130000</v>
      </c>
      <c r="G25" s="13">
        <v>135000</v>
      </c>
      <c r="H25" s="13">
        <v>121000</v>
      </c>
      <c r="I25" s="13">
        <v>129000</v>
      </c>
      <c r="J25" s="13">
        <v>135000</v>
      </c>
    </row>
    <row r="26" spans="1:10" ht="12.95" customHeight="1">
      <c r="A26" s="7"/>
      <c r="B26" s="56"/>
      <c r="C26" s="22" t="s">
        <v>1119</v>
      </c>
      <c r="D26" s="16" t="s">
        <v>72</v>
      </c>
      <c r="E26" s="13">
        <v>0</v>
      </c>
      <c r="F26" s="13">
        <v>0</v>
      </c>
      <c r="G26" s="13">
        <v>0</v>
      </c>
      <c r="H26" s="13">
        <v>0</v>
      </c>
      <c r="I26" s="13">
        <v>0</v>
      </c>
      <c r="J26" s="13">
        <v>0</v>
      </c>
    </row>
    <row r="27" spans="1:10" ht="12.95" customHeight="1">
      <c r="A27" s="7"/>
      <c r="B27" s="56"/>
      <c r="C27" s="22" t="s">
        <v>1039</v>
      </c>
      <c r="D27" s="16" t="s">
        <v>79</v>
      </c>
      <c r="E27" s="13">
        <v>262000</v>
      </c>
      <c r="F27" s="13">
        <v>326000</v>
      </c>
      <c r="G27" s="13">
        <v>258000</v>
      </c>
      <c r="H27" s="13">
        <v>247000</v>
      </c>
      <c r="I27" s="13">
        <v>314000</v>
      </c>
      <c r="J27" s="13">
        <v>245000</v>
      </c>
    </row>
    <row r="28" spans="1:10" ht="12.95" customHeight="1">
      <c r="A28" s="7"/>
      <c r="B28" s="57"/>
      <c r="C28" s="22" t="s">
        <v>1803</v>
      </c>
      <c r="D28" s="16" t="s">
        <v>82</v>
      </c>
      <c r="E28" s="13">
        <v>856000</v>
      </c>
      <c r="F28" s="13">
        <v>938000</v>
      </c>
      <c r="G28" s="13">
        <v>890000</v>
      </c>
      <c r="H28" s="13">
        <v>830000</v>
      </c>
      <c r="I28" s="13">
        <v>915000</v>
      </c>
      <c r="J28" s="13">
        <v>869000</v>
      </c>
    </row>
    <row r="29" spans="1:10" ht="12.95" customHeight="1">
      <c r="A29" s="7"/>
      <c r="B29" s="57" t="s">
        <v>2063</v>
      </c>
      <c r="C29" s="57"/>
      <c r="D29" s="16" t="s">
        <v>84</v>
      </c>
      <c r="E29" s="13">
        <v>248000</v>
      </c>
      <c r="F29" s="13">
        <v>101000</v>
      </c>
      <c r="G29" s="13">
        <v>205000</v>
      </c>
      <c r="H29" s="13">
        <v>208000</v>
      </c>
      <c r="I29" s="13">
        <v>74000</v>
      </c>
      <c r="J29" s="13">
        <v>175000</v>
      </c>
    </row>
    <row r="30" spans="1:10" ht="12.95" customHeight="1">
      <c r="A30" s="7"/>
      <c r="B30" s="57" t="s">
        <v>1157</v>
      </c>
      <c r="C30" s="57"/>
      <c r="D30" s="16" t="s">
        <v>85</v>
      </c>
      <c r="E30" s="13">
        <v>86000</v>
      </c>
      <c r="F30" s="13">
        <v>31000</v>
      </c>
      <c r="G30" s="13">
        <v>64000</v>
      </c>
      <c r="H30" s="13">
        <v>78000</v>
      </c>
      <c r="I30" s="13">
        <v>22000</v>
      </c>
      <c r="J30" s="13">
        <v>57000</v>
      </c>
    </row>
    <row r="31" spans="1:10" ht="12.95" customHeight="1">
      <c r="A31" s="7"/>
      <c r="B31" s="57" t="s">
        <v>2061</v>
      </c>
      <c r="C31" s="57"/>
      <c r="D31" s="16" t="s">
        <v>86</v>
      </c>
      <c r="E31" s="13">
        <v>162000</v>
      </c>
      <c r="F31" s="13">
        <v>70000</v>
      </c>
      <c r="G31" s="13">
        <v>141000</v>
      </c>
      <c r="H31" s="13">
        <v>130000</v>
      </c>
      <c r="I31" s="13">
        <v>52000</v>
      </c>
      <c r="J31" s="13">
        <v>118000</v>
      </c>
    </row>
    <row r="32" spans="1:10" ht="12.95" customHeight="1">
      <c r="A32" s="7"/>
      <c r="B32" s="57" t="s">
        <v>1273</v>
      </c>
      <c r="C32" s="57"/>
      <c r="D32" s="16" t="s">
        <v>88</v>
      </c>
      <c r="E32" s="13">
        <v>0</v>
      </c>
      <c r="F32" s="13">
        <v>0</v>
      </c>
      <c r="G32" s="13">
        <v>0</v>
      </c>
      <c r="H32" s="13">
        <v>32000</v>
      </c>
      <c r="I32" s="13">
        <v>18000</v>
      </c>
      <c r="J32" s="13">
        <v>23000</v>
      </c>
    </row>
    <row r="33" spans="1:10" ht="12.95" customHeight="1">
      <c r="A33" s="7"/>
      <c r="B33" s="55" t="s">
        <v>2093</v>
      </c>
      <c r="C33" s="22" t="s">
        <v>1413</v>
      </c>
      <c r="D33" s="16" t="s">
        <v>89</v>
      </c>
      <c r="E33" s="13">
        <v>162000</v>
      </c>
      <c r="F33" s="13">
        <v>70000</v>
      </c>
      <c r="G33" s="13">
        <v>141000</v>
      </c>
      <c r="H33" s="13">
        <v>162000</v>
      </c>
      <c r="I33" s="13">
        <v>70000</v>
      </c>
      <c r="J33" s="13">
        <v>141000</v>
      </c>
    </row>
    <row r="34" spans="1:10" ht="12.95" customHeight="1">
      <c r="A34" s="7"/>
      <c r="B34" s="56"/>
      <c r="C34" s="22" t="s">
        <v>1102</v>
      </c>
      <c r="D34" s="16" t="s">
        <v>94</v>
      </c>
      <c r="E34" s="13">
        <v>0</v>
      </c>
      <c r="F34" s="13">
        <v>0</v>
      </c>
      <c r="G34" s="13">
        <v>0</v>
      </c>
      <c r="H34" s="13">
        <v>0</v>
      </c>
      <c r="I34" s="13">
        <v>0</v>
      </c>
      <c r="J34" s="13">
        <v>0</v>
      </c>
    </row>
    <row r="35" spans="1:10" ht="12.95" customHeight="1">
      <c r="A35" s="7"/>
      <c r="B35" s="57"/>
      <c r="C35" s="22" t="s">
        <v>2072</v>
      </c>
      <c r="D35" s="16" t="s">
        <v>98</v>
      </c>
      <c r="E35" s="13">
        <v>162000</v>
      </c>
      <c r="F35" s="13">
        <v>70000</v>
      </c>
      <c r="G35" s="13">
        <v>141000</v>
      </c>
      <c r="H35" s="13">
        <v>162000</v>
      </c>
      <c r="I35" s="13">
        <v>70000</v>
      </c>
      <c r="J35" s="13">
        <v>141000</v>
      </c>
    </row>
    <row r="36" spans="1:10" ht="12.95" customHeight="1">
      <c r="A36" s="7"/>
      <c r="B36" s="57" t="s">
        <v>2055</v>
      </c>
      <c r="C36" s="57"/>
      <c r="D36" s="16" t="s">
        <v>99</v>
      </c>
      <c r="E36" s="13">
        <v>2.2000000000000002</v>
      </c>
      <c r="F36" s="13">
        <v>0.94999999999999996</v>
      </c>
      <c r="G36" s="13">
        <v>1.9199999999999999</v>
      </c>
      <c r="H36" s="13">
        <v>2.2000000000000002</v>
      </c>
      <c r="I36" s="13">
        <v>0.94999999999999996</v>
      </c>
      <c r="J36" s="13">
        <v>1.9199999999999999</v>
      </c>
    </row>
    <row r="37" spans="1:10" ht="12.95" customHeight="1">
      <c r="A37" s="7"/>
      <c r="B37" s="55" t="s">
        <v>2067</v>
      </c>
      <c r="C37" s="55"/>
      <c r="D37" s="29" t="s">
        <v>101</v>
      </c>
      <c r="E37" s="18">
        <v>2.2000000000000002</v>
      </c>
      <c r="F37" s="18">
        <v>0.94999999999999996</v>
      </c>
      <c r="G37" s="18">
        <v>1.9199999999999999</v>
      </c>
      <c r="H37" s="18">
        <v>2.2000000000000002</v>
      </c>
      <c r="I37" s="18">
        <v>0.94999999999999996</v>
      </c>
      <c r="J37" s="18">
        <v>1.9199999999999999</v>
      </c>
    </row>
  </sheetData>
  <mergeCells count="22">
    <mergeCell ref="B36:C36"/>
    <mergeCell ref="B37:C37"/>
    <mergeCell ref="B29:C29"/>
    <mergeCell ref="B30:C30"/>
    <mergeCell ref="B31:C31"/>
    <mergeCell ref="B32:C32"/>
    <mergeCell ref="B33:B35"/>
    <mergeCell ref="B17:C17"/>
    <mergeCell ref="B18:C18"/>
    <mergeCell ref="B19:C19"/>
    <mergeCell ref="B20:B23"/>
    <mergeCell ref="B24:B28"/>
    <mergeCell ref="A6:B6"/>
    <mergeCell ref="A8:B8"/>
    <mergeCell ref="B10:I10"/>
    <mergeCell ref="B15:C15"/>
    <mergeCell ref="B16:C16"/>
    <mergeCell ref="A1:C1"/>
    <mergeCell ref="A2:C2"/>
    <mergeCell ref="A4:B4"/>
    <mergeCell ref="D4:E4"/>
    <mergeCell ref="A5:B5"/>
  </mergeCells>
  <dataValidations count="1">
    <dataValidation type="list" allowBlank="1" showInputMessage="1" showErrorMessage="1" sqref="A9">
      <formula1>'@lists'!$A$10:$B$10</formula1>
    </dataValidation>
  </dataValidations>
  <pageMargins left="0.7" right="0.7" top="0.75" bottom="0.75" header="0.3" footer="0.3"/>
  <pageSetup orientation="portrait"/>
</worksheet>
</file>

<file path=xl/worksheets/sheet1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566cc48-6001-4ffd-bcfc-cee0a8c5372e}">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d90e941-4584-45ad-bb84-b46742c53262}">
  <sheetPr>
    <outlinePr summaryBelow="0" summaryRight="0"/>
  </sheetPr>
  <dimension ref="A1:Y62"/>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35.8571428571429" customWidth="1"/>
    <col min="5" max="5" width="8" customWidth="1"/>
    <col min="6" max="25" width="21.5714285714286" customWidth="1"/>
  </cols>
  <sheetData>
    <row r="1" spans="1:25" ht="12.95" customHeight="1">
      <c r="A1" s="47" t="s">
        <v>947</v>
      </c>
      <c r="B1" s="48"/>
      <c r="C1" s="48"/>
      <c r="D1" s="7"/>
      <c r="E1" s="7"/>
      <c r="F1" s="7"/>
      <c r="G1" s="7"/>
      <c r="H1" s="7"/>
      <c r="I1" s="7"/>
      <c r="J1" s="7"/>
      <c r="K1" s="7"/>
      <c r="L1" s="7"/>
      <c r="M1" s="7"/>
      <c r="N1" s="7"/>
      <c r="O1" s="7"/>
      <c r="P1" s="7"/>
      <c r="Q1" s="7"/>
      <c r="R1" s="7"/>
      <c r="S1" s="7"/>
      <c r="T1" s="7"/>
      <c r="U1" s="7"/>
      <c r="V1" s="7"/>
      <c r="W1" s="7"/>
      <c r="X1" s="7"/>
      <c r="Y1" s="7"/>
    </row>
    <row r="2" spans="1:25" ht="12.95" customHeight="1">
      <c r="A2" s="47" t="s">
        <v>1123</v>
      </c>
      <c r="B2" s="48"/>
      <c r="C2" s="48"/>
      <c r="D2" s="7"/>
      <c r="E2" s="7"/>
      <c r="F2" s="7"/>
      <c r="G2" s="7"/>
      <c r="H2" s="7"/>
      <c r="I2" s="7"/>
      <c r="J2" s="7"/>
      <c r="K2" s="7"/>
      <c r="L2" s="7"/>
      <c r="M2" s="7"/>
      <c r="N2" s="7"/>
      <c r="O2" s="7"/>
      <c r="P2" s="7"/>
      <c r="Q2" s="7"/>
      <c r="R2" s="7"/>
      <c r="S2" s="7"/>
      <c r="T2" s="7"/>
      <c r="U2" s="7"/>
      <c r="V2" s="7"/>
      <c r="W2" s="7"/>
      <c r="X2" s="7"/>
      <c r="Y2" s="7"/>
    </row>
    <row r="3" spans="1:25" ht="12.95" customHeight="1">
      <c r="A3" s="7"/>
      <c r="B3" s="7"/>
      <c r="C3" s="7"/>
      <c r="D3" s="7"/>
      <c r="E3" s="7"/>
      <c r="F3" s="7"/>
      <c r="G3" s="7"/>
      <c r="H3" s="7"/>
      <c r="I3" s="7"/>
      <c r="J3" s="7"/>
      <c r="K3" s="7"/>
      <c r="L3" s="7"/>
      <c r="M3" s="7"/>
      <c r="N3" s="7"/>
      <c r="O3" s="7"/>
      <c r="P3" s="7"/>
      <c r="Q3" s="7"/>
      <c r="R3" s="7"/>
      <c r="S3" s="7"/>
      <c r="T3" s="7"/>
      <c r="U3" s="7"/>
      <c r="V3" s="7"/>
      <c r="W3" s="7"/>
      <c r="X3" s="7"/>
      <c r="Y3" s="7"/>
    </row>
    <row r="4" spans="1:25" ht="12.95" customHeight="1">
      <c r="A4" s="49" t="s">
        <v>927</v>
      </c>
      <c r="B4" s="50"/>
      <c r="C4" s="23" t="s">
        <v>80</v>
      </c>
      <c r="D4" s="51" t="str">
        <f>IF(C4&lt;&gt;"",VLOOKUP(C4,'@Entities85'!A2:B81,2,0),"")</f>
        <v>בנק אגוד לישראל בעמ</v>
      </c>
      <c r="E4" s="51"/>
      <c r="F4" s="7"/>
      <c r="G4" s="7"/>
      <c r="H4" s="7"/>
      <c r="I4" s="7"/>
      <c r="J4" s="7"/>
      <c r="K4" s="7"/>
      <c r="L4" s="7"/>
      <c r="M4" s="7"/>
      <c r="N4" s="7"/>
      <c r="O4" s="7"/>
      <c r="P4" s="7"/>
      <c r="Q4" s="7"/>
      <c r="R4" s="7"/>
      <c r="S4" s="7"/>
      <c r="T4" s="7"/>
      <c r="U4" s="7"/>
      <c r="V4" s="7"/>
      <c r="W4" s="7"/>
      <c r="X4" s="7"/>
      <c r="Y4" s="7"/>
    </row>
    <row r="5" spans="1:25" ht="12.95" customHeight="1">
      <c r="A5" s="52" t="s">
        <v>2171</v>
      </c>
      <c r="B5" s="52"/>
      <c r="C5" s="24">
        <v>43830</v>
      </c>
      <c r="D5" s="7"/>
      <c r="E5" s="7"/>
      <c r="F5" s="7"/>
      <c r="G5" s="7"/>
      <c r="H5" s="7"/>
      <c r="I5" s="7"/>
      <c r="J5" s="7"/>
      <c r="K5" s="7"/>
      <c r="L5" s="7"/>
      <c r="M5" s="7"/>
      <c r="N5" s="7"/>
      <c r="O5" s="7"/>
      <c r="P5" s="7"/>
      <c r="Q5" s="7"/>
      <c r="R5" s="7"/>
      <c r="S5" s="7"/>
      <c r="T5" s="7"/>
      <c r="U5" s="7"/>
      <c r="V5" s="7"/>
      <c r="W5" s="7"/>
      <c r="X5" s="7"/>
      <c r="Y5" s="7"/>
    </row>
    <row r="6" spans="1:25" ht="12.95" customHeight="1">
      <c r="A6" s="52" t="s">
        <v>1758</v>
      </c>
      <c r="B6" s="52"/>
      <c r="C6" s="25" t="s">
        <v>644</v>
      </c>
      <c r="D6" s="7"/>
      <c r="E6" s="7"/>
      <c r="F6" s="7"/>
      <c r="G6" s="7"/>
      <c r="H6" s="7"/>
      <c r="I6" s="7"/>
      <c r="J6" s="7"/>
      <c r="K6" s="7"/>
      <c r="L6" s="7"/>
      <c r="M6" s="7"/>
      <c r="N6" s="7"/>
      <c r="O6" s="7"/>
      <c r="P6" s="7"/>
      <c r="Q6" s="7"/>
      <c r="R6" s="7"/>
      <c r="S6" s="7"/>
      <c r="T6" s="7"/>
      <c r="U6" s="7"/>
      <c r="V6" s="7"/>
      <c r="W6" s="7"/>
      <c r="X6" s="7"/>
      <c r="Y6" s="7"/>
    </row>
    <row r="7" spans="1:25" ht="12.95" customHeight="1">
      <c r="A7" s="14"/>
      <c r="B7" s="14"/>
      <c r="C7" s="26"/>
      <c r="D7" s="7"/>
      <c r="E7" s="7"/>
      <c r="F7" s="7"/>
      <c r="G7" s="7"/>
      <c r="H7" s="7"/>
      <c r="I7" s="7"/>
      <c r="J7" s="7"/>
      <c r="K7" s="7"/>
      <c r="L7" s="7"/>
      <c r="M7" s="7"/>
      <c r="N7" s="7"/>
      <c r="O7" s="7"/>
      <c r="P7" s="7"/>
      <c r="Q7" s="7"/>
      <c r="R7" s="7"/>
      <c r="S7" s="7"/>
      <c r="T7" s="7"/>
      <c r="U7" s="7"/>
      <c r="V7" s="7"/>
      <c r="W7" s="7"/>
      <c r="X7" s="7"/>
      <c r="Y7" s="7"/>
    </row>
    <row r="8" spans="1:25" ht="12.95" customHeight="1">
      <c r="A8" s="53" t="s">
        <v>1576</v>
      </c>
      <c r="B8" s="53"/>
      <c r="C8" s="19" t="s">
        <v>437</v>
      </c>
      <c r="D8" s="7"/>
      <c r="E8" s="7"/>
      <c r="F8" s="7"/>
      <c r="G8" s="7"/>
      <c r="H8" s="7"/>
      <c r="I8" s="7"/>
      <c r="J8" s="7"/>
      <c r="K8" s="7"/>
      <c r="L8" s="7"/>
      <c r="M8" s="7"/>
      <c r="N8" s="7"/>
      <c r="O8" s="7"/>
      <c r="P8" s="7"/>
      <c r="Q8" s="7"/>
      <c r="R8" s="7"/>
      <c r="S8" s="7"/>
      <c r="T8" s="7"/>
      <c r="U8" s="7"/>
      <c r="V8" s="7"/>
      <c r="W8" s="7"/>
      <c r="X8" s="7"/>
      <c r="Y8" s="7"/>
    </row>
    <row r="9" spans="1:25" ht="12.95" customHeight="1">
      <c r="A9" s="17" t="s">
        <v>437</v>
      </c>
      <c r="B9" s="7"/>
      <c r="C9" s="7"/>
      <c r="D9" s="7"/>
      <c r="E9" s="7"/>
      <c r="F9" s="7"/>
      <c r="G9" s="7"/>
      <c r="H9" s="7"/>
      <c r="I9" s="7"/>
      <c r="J9" s="7"/>
      <c r="K9" s="7"/>
      <c r="L9" s="7"/>
      <c r="M9" s="7"/>
      <c r="N9" s="7"/>
      <c r="O9" s="7"/>
      <c r="P9" s="7"/>
      <c r="Q9" s="7"/>
      <c r="R9" s="7"/>
      <c r="S9" s="7"/>
      <c r="T9" s="7"/>
      <c r="U9" s="7"/>
      <c r="V9" s="7"/>
      <c r="W9" s="7"/>
      <c r="X9" s="7"/>
      <c r="Y9" s="7"/>
    </row>
    <row r="10" spans="1:25" ht="14.1" customHeight="1">
      <c r="A10" s="7"/>
      <c r="B10" s="54" t="s">
        <v>439</v>
      </c>
      <c r="C10" s="48"/>
      <c r="D10" s="48"/>
      <c r="E10" s="48"/>
      <c r="F10" s="48"/>
      <c r="G10" s="48"/>
      <c r="H10" s="48"/>
      <c r="I10" s="48"/>
      <c r="J10" s="7"/>
      <c r="K10" s="7"/>
      <c r="L10" s="7"/>
      <c r="M10" s="7"/>
      <c r="N10" s="7"/>
      <c r="O10" s="7"/>
      <c r="P10" s="7"/>
      <c r="Q10" s="7"/>
      <c r="R10" s="7"/>
      <c r="S10" s="7"/>
      <c r="T10" s="7"/>
      <c r="U10" s="7"/>
      <c r="V10" s="7"/>
      <c r="W10" s="7"/>
      <c r="X10" s="7"/>
      <c r="Y10" s="7"/>
    </row>
    <row r="11" spans="1:25" ht="12.95" customHeight="1">
      <c r="A11" s="7"/>
      <c r="B11" s="9" t="s">
        <v>437</v>
      </c>
      <c r="C11" s="7"/>
      <c r="D11" s="7"/>
      <c r="E11" s="7"/>
      <c r="F11" s="7"/>
      <c r="G11" s="7"/>
      <c r="H11" s="7"/>
      <c r="I11" s="7"/>
      <c r="J11" s="7"/>
      <c r="K11" s="7"/>
      <c r="L11" s="7"/>
      <c r="M11" s="7"/>
      <c r="N11" s="7"/>
      <c r="O11" s="7"/>
      <c r="P11" s="7"/>
      <c r="Q11" s="7"/>
      <c r="R11" s="7"/>
      <c r="S11" s="7"/>
      <c r="T11" s="7"/>
      <c r="U11" s="7"/>
      <c r="V11" s="7"/>
      <c r="W11" s="7"/>
      <c r="X11" s="7"/>
      <c r="Y11" s="7"/>
    </row>
    <row r="12" spans="1:25" ht="12.95" customHeight="1">
      <c r="A12" s="7"/>
      <c r="B12" s="7"/>
      <c r="C12" s="7"/>
      <c r="D12" s="7"/>
      <c r="E12" s="7"/>
      <c r="F12" s="58" t="s">
        <v>2182</v>
      </c>
      <c r="G12" s="59"/>
      <c r="H12" s="59"/>
      <c r="I12" s="59"/>
      <c r="J12" s="59"/>
      <c r="K12" s="59"/>
      <c r="L12" s="59"/>
      <c r="M12" s="59"/>
      <c r="N12" s="59"/>
      <c r="O12" s="58"/>
      <c r="P12" s="58" t="s">
        <v>2165</v>
      </c>
      <c r="Q12" s="59"/>
      <c r="R12" s="59"/>
      <c r="S12" s="59"/>
      <c r="T12" s="59"/>
      <c r="U12" s="59"/>
      <c r="V12" s="59"/>
      <c r="W12" s="59"/>
      <c r="X12" s="59"/>
      <c r="Y12" s="58"/>
    </row>
    <row r="13" spans="1:25" ht="12.95" customHeight="1">
      <c r="A13" s="7"/>
      <c r="B13" s="7"/>
      <c r="C13" s="7"/>
      <c r="D13" s="7"/>
      <c r="E13" s="7"/>
      <c r="F13" s="58" t="s">
        <v>1770</v>
      </c>
      <c r="G13" s="59"/>
      <c r="H13" s="58"/>
      <c r="I13" s="58" t="s">
        <v>1253</v>
      </c>
      <c r="J13" s="59"/>
      <c r="K13" s="59"/>
      <c r="L13" s="59"/>
      <c r="M13" s="59"/>
      <c r="N13" s="59"/>
      <c r="O13" s="58"/>
      <c r="P13" s="58" t="s">
        <v>1770</v>
      </c>
      <c r="Q13" s="59"/>
      <c r="R13" s="58"/>
      <c r="S13" s="58" t="s">
        <v>1253</v>
      </c>
      <c r="T13" s="59"/>
      <c r="U13" s="59"/>
      <c r="V13" s="58"/>
      <c r="W13" s="58" t="s">
        <v>1132</v>
      </c>
      <c r="X13" s="59"/>
      <c r="Y13" s="58"/>
    </row>
    <row r="14" spans="1:25" ht="12.95" customHeight="1">
      <c r="A14" s="7"/>
      <c r="B14" s="7"/>
      <c r="C14" s="7"/>
      <c r="D14" s="7"/>
      <c r="E14" s="7"/>
      <c r="F14" s="58" t="s">
        <v>1697</v>
      </c>
      <c r="G14" s="58" t="s">
        <v>1011</v>
      </c>
      <c r="H14" s="58" t="s">
        <v>976</v>
      </c>
      <c r="I14" s="58" t="s">
        <v>1850</v>
      </c>
      <c r="J14" s="30"/>
      <c r="K14" s="58" t="s">
        <v>976</v>
      </c>
      <c r="L14" s="58" t="s">
        <v>1974</v>
      </c>
      <c r="M14" s="58" t="s">
        <v>1132</v>
      </c>
      <c r="N14" s="59"/>
      <c r="O14" s="58"/>
      <c r="P14" s="58" t="s">
        <v>1697</v>
      </c>
      <c r="Q14" s="58" t="s">
        <v>1011</v>
      </c>
      <c r="R14" s="58" t="s">
        <v>976</v>
      </c>
      <c r="S14" s="58" t="s">
        <v>1850</v>
      </c>
      <c r="T14" s="30"/>
      <c r="U14" s="58" t="s">
        <v>976</v>
      </c>
      <c r="V14" s="58" t="s">
        <v>1974</v>
      </c>
      <c r="W14" s="58" t="s">
        <v>1042</v>
      </c>
      <c r="X14" s="58" t="s">
        <v>1531</v>
      </c>
      <c r="Y14" s="58" t="s">
        <v>1365</v>
      </c>
    </row>
    <row r="15" spans="1:25" ht="12.95" customHeight="1">
      <c r="A15" s="7"/>
      <c r="B15" s="7"/>
      <c r="C15" s="7"/>
      <c r="D15" s="7"/>
      <c r="E15" s="7"/>
      <c r="F15" s="58"/>
      <c r="G15" s="58"/>
      <c r="H15" s="58"/>
      <c r="I15" s="58"/>
      <c r="J15" s="30" t="s">
        <v>1506</v>
      </c>
      <c r="K15" s="58"/>
      <c r="L15" s="58"/>
      <c r="M15" s="30" t="s">
        <v>1042</v>
      </c>
      <c r="N15" s="30" t="s">
        <v>1531</v>
      </c>
      <c r="O15" s="30" t="s">
        <v>1365</v>
      </c>
      <c r="P15" s="58"/>
      <c r="Q15" s="58"/>
      <c r="R15" s="58"/>
      <c r="S15" s="58"/>
      <c r="T15" s="30" t="s">
        <v>1506</v>
      </c>
      <c r="U15" s="58"/>
      <c r="V15" s="58"/>
      <c r="W15" s="58"/>
      <c r="X15" s="58"/>
      <c r="Y15" s="58"/>
    </row>
    <row r="16" spans="1:25" ht="12.95" customHeight="1">
      <c r="A16" s="7"/>
      <c r="B16" s="7"/>
      <c r="C16" s="7"/>
      <c r="D16" s="7"/>
      <c r="E16" s="7"/>
      <c r="F16" s="16" t="s">
        <v>54</v>
      </c>
      <c r="G16" s="16" t="s">
        <v>91</v>
      </c>
      <c r="H16" s="16" t="s">
        <v>113</v>
      </c>
      <c r="I16" s="16" t="s">
        <v>127</v>
      </c>
      <c r="J16" s="16" t="s">
        <v>141</v>
      </c>
      <c r="K16" s="16" t="s">
        <v>147</v>
      </c>
      <c r="L16" s="16" t="s">
        <v>442</v>
      </c>
      <c r="M16" s="16" t="s">
        <v>443</v>
      </c>
      <c r="N16" s="16" t="s">
        <v>471</v>
      </c>
      <c r="O16" s="16" t="s">
        <v>62</v>
      </c>
      <c r="P16" s="16" t="s">
        <v>54</v>
      </c>
      <c r="Q16" s="16" t="s">
        <v>91</v>
      </c>
      <c r="R16" s="16" t="s">
        <v>113</v>
      </c>
      <c r="S16" s="16" t="s">
        <v>127</v>
      </c>
      <c r="T16" s="16" t="s">
        <v>141</v>
      </c>
      <c r="U16" s="16" t="s">
        <v>147</v>
      </c>
      <c r="V16" s="16" t="s">
        <v>442</v>
      </c>
      <c r="W16" s="16" t="s">
        <v>443</v>
      </c>
      <c r="X16" s="16" t="s">
        <v>471</v>
      </c>
      <c r="Y16" s="16" t="s">
        <v>62</v>
      </c>
    </row>
    <row r="17" spans="1:25" ht="12.95" customHeight="1">
      <c r="A17" s="7"/>
      <c r="B17" s="55" t="s">
        <v>2006</v>
      </c>
      <c r="C17" s="57" t="s">
        <v>1278</v>
      </c>
      <c r="D17" s="57"/>
      <c r="E17" s="16" t="s">
        <v>54</v>
      </c>
      <c r="F17" s="13">
        <v>159000</v>
      </c>
      <c r="G17" s="13">
        <v>159000</v>
      </c>
      <c r="H17" s="13">
        <v>0</v>
      </c>
      <c r="I17" s="13">
        <v>158000</v>
      </c>
      <c r="J17" s="13">
        <v>143000</v>
      </c>
      <c r="K17" s="13">
        <v>0</v>
      </c>
      <c r="L17" s="13">
        <v>0</v>
      </c>
      <c r="M17" s="13">
        <v>0</v>
      </c>
      <c r="N17" s="13">
        <v>0</v>
      </c>
      <c r="O17" s="13">
        <v>0</v>
      </c>
      <c r="P17" s="13">
        <v>163000</v>
      </c>
      <c r="Q17" s="13">
        <v>163000</v>
      </c>
      <c r="R17" s="13">
        <v>0</v>
      </c>
      <c r="S17" s="13">
        <v>162000</v>
      </c>
      <c r="T17" s="13">
        <v>145000</v>
      </c>
      <c r="U17" s="13">
        <v>0</v>
      </c>
      <c r="V17" s="13">
        <v>0</v>
      </c>
      <c r="W17" s="13">
        <v>0</v>
      </c>
      <c r="X17" s="13">
        <v>0</v>
      </c>
      <c r="Y17" s="13">
        <v>0</v>
      </c>
    </row>
    <row r="18" spans="1:25" ht="12.95" customHeight="1">
      <c r="A18" s="7"/>
      <c r="B18" s="56"/>
      <c r="C18" s="57" t="s">
        <v>1390</v>
      </c>
      <c r="D18" s="57"/>
      <c r="E18" s="16" t="s">
        <v>91</v>
      </c>
      <c r="F18" s="13">
        <v>351000</v>
      </c>
      <c r="G18" s="13">
        <v>351000</v>
      </c>
      <c r="H18" s="13">
        <v>0</v>
      </c>
      <c r="I18" s="13">
        <v>221000</v>
      </c>
      <c r="J18" s="13">
        <v>125000</v>
      </c>
      <c r="K18" s="13">
        <v>0</v>
      </c>
      <c r="L18" s="13">
        <v>0</v>
      </c>
      <c r="M18" s="13">
        <v>-4000</v>
      </c>
      <c r="N18" s="13">
        <v>4000</v>
      </c>
      <c r="O18" s="13">
        <v>1000</v>
      </c>
      <c r="P18" s="13">
        <v>291000</v>
      </c>
      <c r="Q18" s="13">
        <v>291000</v>
      </c>
      <c r="R18" s="13">
        <v>0</v>
      </c>
      <c r="S18" s="13">
        <v>155000</v>
      </c>
      <c r="T18" s="13">
        <v>106000</v>
      </c>
      <c r="U18" s="13">
        <v>0</v>
      </c>
      <c r="V18" s="13">
        <v>0</v>
      </c>
      <c r="W18" s="13">
        <v>0</v>
      </c>
      <c r="X18" s="13">
        <v>0</v>
      </c>
      <c r="Y18" s="13">
        <v>1000</v>
      </c>
    </row>
    <row r="19" spans="1:25" ht="12.95" customHeight="1">
      <c r="A19" s="7"/>
      <c r="B19" s="56"/>
      <c r="C19" s="57" t="s">
        <v>2180</v>
      </c>
      <c r="D19" s="57"/>
      <c r="E19" s="16" t="s">
        <v>113</v>
      </c>
      <c r="F19" s="13">
        <v>2679000</v>
      </c>
      <c r="G19" s="13">
        <v>2526000</v>
      </c>
      <c r="H19" s="13">
        <v>153000</v>
      </c>
      <c r="I19" s="13">
        <v>2553000</v>
      </c>
      <c r="J19" s="13">
        <v>1615000</v>
      </c>
      <c r="K19" s="13">
        <v>7000</v>
      </c>
      <c r="L19" s="13">
        <v>6000</v>
      </c>
      <c r="M19" s="13">
        <v>2000</v>
      </c>
      <c r="N19" s="13">
        <v>-17000</v>
      </c>
      <c r="O19" s="13">
        <v>43000</v>
      </c>
      <c r="P19" s="13">
        <v>3389000</v>
      </c>
      <c r="Q19" s="13">
        <v>3176000</v>
      </c>
      <c r="R19" s="13">
        <v>213000</v>
      </c>
      <c r="S19" s="13">
        <v>3183000</v>
      </c>
      <c r="T19" s="13">
        <v>1902000</v>
      </c>
      <c r="U19" s="13">
        <v>202000</v>
      </c>
      <c r="V19" s="13">
        <v>162000</v>
      </c>
      <c r="W19" s="13">
        <v>31000</v>
      </c>
      <c r="X19" s="13">
        <v>-44000</v>
      </c>
      <c r="Y19" s="13">
        <v>58000</v>
      </c>
    </row>
    <row r="20" spans="1:25" ht="12.95" customHeight="1">
      <c r="A20" s="7"/>
      <c r="B20" s="56"/>
      <c r="C20" s="57" t="s">
        <v>911</v>
      </c>
      <c r="D20" s="57"/>
      <c r="E20" s="16" t="s">
        <v>127</v>
      </c>
      <c r="F20" s="13">
        <v>4727000</v>
      </c>
      <c r="G20" s="13">
        <v>4658000</v>
      </c>
      <c r="H20" s="13">
        <v>69000</v>
      </c>
      <c r="I20" s="13">
        <v>4683000</v>
      </c>
      <c r="J20" s="13">
        <v>2101000</v>
      </c>
      <c r="K20" s="13">
        <v>43000</v>
      </c>
      <c r="L20" s="13">
        <v>36000</v>
      </c>
      <c r="M20" s="13">
        <v>3000</v>
      </c>
      <c r="N20" s="13">
        <v>-3000</v>
      </c>
      <c r="O20" s="13">
        <v>40000</v>
      </c>
      <c r="P20" s="13">
        <v>4474000</v>
      </c>
      <c r="Q20" s="13">
        <v>4384000</v>
      </c>
      <c r="R20" s="13">
        <v>90000</v>
      </c>
      <c r="S20" s="13">
        <v>4425000</v>
      </c>
      <c r="T20" s="13">
        <v>1836000</v>
      </c>
      <c r="U20" s="13">
        <v>88000</v>
      </c>
      <c r="V20" s="13">
        <v>48000</v>
      </c>
      <c r="W20" s="13">
        <v>8000</v>
      </c>
      <c r="X20" s="13">
        <v>-11000</v>
      </c>
      <c r="Y20" s="13">
        <v>40000</v>
      </c>
    </row>
    <row r="21" spans="1:25" ht="12.95" customHeight="1">
      <c r="A21" s="7"/>
      <c r="B21" s="56"/>
      <c r="C21" s="22"/>
      <c r="D21" s="22" t="s">
        <v>1464</v>
      </c>
      <c r="E21" s="16" t="s">
        <v>141</v>
      </c>
      <c r="F21" s="13">
        <v>0</v>
      </c>
      <c r="G21" s="45"/>
      <c r="H21" s="45"/>
      <c r="I21" s="45"/>
      <c r="J21" s="45"/>
      <c r="K21" s="45"/>
      <c r="L21" s="45"/>
      <c r="M21" s="45"/>
      <c r="N21" s="45"/>
      <c r="O21" s="45"/>
      <c r="P21" s="13">
        <v>113000</v>
      </c>
      <c r="Q21" s="45"/>
      <c r="R21" s="45"/>
      <c r="S21" s="45"/>
      <c r="T21" s="45"/>
      <c r="U21" s="45"/>
      <c r="V21" s="45"/>
      <c r="W21" s="45"/>
      <c r="X21" s="45"/>
      <c r="Y21" s="45"/>
    </row>
    <row r="22" spans="1:25" ht="12.95" customHeight="1">
      <c r="A22" s="7"/>
      <c r="B22" s="56"/>
      <c r="C22" s="57" t="s">
        <v>912</v>
      </c>
      <c r="D22" s="57"/>
      <c r="E22" s="16" t="s">
        <v>147</v>
      </c>
      <c r="F22" s="13">
        <v>1365000</v>
      </c>
      <c r="G22" s="13">
        <v>1342000</v>
      </c>
      <c r="H22" s="13">
        <v>23000</v>
      </c>
      <c r="I22" s="13">
        <v>1187000</v>
      </c>
      <c r="J22" s="13">
        <v>899000</v>
      </c>
      <c r="K22" s="13">
        <v>0</v>
      </c>
      <c r="L22" s="13">
        <v>0</v>
      </c>
      <c r="M22" s="13">
        <v>-4000</v>
      </c>
      <c r="N22" s="13">
        <v>3000</v>
      </c>
      <c r="O22" s="13">
        <v>9000</v>
      </c>
      <c r="P22" s="13">
        <v>1640000</v>
      </c>
      <c r="Q22" s="13">
        <v>1613000</v>
      </c>
      <c r="R22" s="13">
        <v>27000</v>
      </c>
      <c r="S22" s="13">
        <v>1376000</v>
      </c>
      <c r="T22" s="13">
        <v>1021000</v>
      </c>
      <c r="U22" s="13">
        <v>23000</v>
      </c>
      <c r="V22" s="13">
        <v>18000</v>
      </c>
      <c r="W22" s="13">
        <v>3000</v>
      </c>
      <c r="X22" s="13">
        <v>-4000</v>
      </c>
      <c r="Y22" s="13">
        <v>10000</v>
      </c>
    </row>
    <row r="23" spans="1:25" ht="12.95" customHeight="1">
      <c r="A23" s="7"/>
      <c r="B23" s="56"/>
      <c r="C23" s="57" t="s">
        <v>852</v>
      </c>
      <c r="D23" s="57"/>
      <c r="E23" s="16" t="s">
        <v>442</v>
      </c>
      <c r="F23" s="13">
        <v>694000</v>
      </c>
      <c r="G23" s="13">
        <v>694000</v>
      </c>
      <c r="H23" s="13">
        <v>0</v>
      </c>
      <c r="I23" s="13">
        <v>532000</v>
      </c>
      <c r="J23" s="13">
        <v>282000</v>
      </c>
      <c r="K23" s="13">
        <v>0</v>
      </c>
      <c r="L23" s="13">
        <v>0</v>
      </c>
      <c r="M23" s="13">
        <v>-1000</v>
      </c>
      <c r="N23" s="13">
        <v>-1000</v>
      </c>
      <c r="O23" s="13">
        <v>4000</v>
      </c>
      <c r="P23" s="13">
        <v>502000</v>
      </c>
      <c r="Q23" s="13">
        <v>495000</v>
      </c>
      <c r="R23" s="13">
        <v>7000</v>
      </c>
      <c r="S23" s="13">
        <v>317000</v>
      </c>
      <c r="T23" s="13">
        <v>241000</v>
      </c>
      <c r="U23" s="13">
        <v>7000</v>
      </c>
      <c r="V23" s="13">
        <v>7000</v>
      </c>
      <c r="W23" s="13">
        <v>1000</v>
      </c>
      <c r="X23" s="13">
        <v>0</v>
      </c>
      <c r="Y23" s="13">
        <v>6000</v>
      </c>
    </row>
    <row r="24" spans="1:25" ht="12.95" customHeight="1">
      <c r="A24" s="7"/>
      <c r="B24" s="56"/>
      <c r="C24" s="57" t="s">
        <v>1572</v>
      </c>
      <c r="D24" s="57"/>
      <c r="E24" s="16" t="s">
        <v>443</v>
      </c>
      <c r="F24" s="13">
        <v>3322000</v>
      </c>
      <c r="G24" s="13">
        <v>3293000</v>
      </c>
      <c r="H24" s="13">
        <v>29000</v>
      </c>
      <c r="I24" s="13">
        <v>3242000</v>
      </c>
      <c r="J24" s="13">
        <v>2357000</v>
      </c>
      <c r="K24" s="13">
        <v>1000</v>
      </c>
      <c r="L24" s="13">
        <v>0</v>
      </c>
      <c r="M24" s="13">
        <v>-1000</v>
      </c>
      <c r="N24" s="13">
        <v>-1000</v>
      </c>
      <c r="O24" s="13">
        <v>13000</v>
      </c>
      <c r="P24" s="13">
        <v>2997000</v>
      </c>
      <c r="Q24" s="13">
        <v>2951000</v>
      </c>
      <c r="R24" s="13">
        <v>46000</v>
      </c>
      <c r="S24" s="13">
        <v>2882000</v>
      </c>
      <c r="T24" s="13">
        <v>2087000</v>
      </c>
      <c r="U24" s="13">
        <v>30000</v>
      </c>
      <c r="V24" s="13">
        <v>20000</v>
      </c>
      <c r="W24" s="13">
        <v>9000</v>
      </c>
      <c r="X24" s="13">
        <v>-7000</v>
      </c>
      <c r="Y24" s="13">
        <v>15000</v>
      </c>
    </row>
    <row r="25" spans="1:25" ht="12.95" customHeight="1">
      <c r="A25" s="7"/>
      <c r="B25" s="56"/>
      <c r="C25" s="57" t="s">
        <v>991</v>
      </c>
      <c r="D25" s="57"/>
      <c r="E25" s="16" t="s">
        <v>471</v>
      </c>
      <c r="F25" s="13">
        <v>469000</v>
      </c>
      <c r="G25" s="13">
        <v>467000</v>
      </c>
      <c r="H25" s="13">
        <v>2000</v>
      </c>
      <c r="I25" s="13">
        <v>467000</v>
      </c>
      <c r="J25" s="13">
        <v>380000</v>
      </c>
      <c r="K25" s="13">
        <v>0</v>
      </c>
      <c r="L25" s="13">
        <v>0</v>
      </c>
      <c r="M25" s="13">
        <v>0</v>
      </c>
      <c r="N25" s="13">
        <v>0</v>
      </c>
      <c r="O25" s="13">
        <v>1000</v>
      </c>
      <c r="P25" s="13">
        <v>445000</v>
      </c>
      <c r="Q25" s="13">
        <v>444000</v>
      </c>
      <c r="R25" s="13">
        <v>1000</v>
      </c>
      <c r="S25" s="13">
        <v>446000</v>
      </c>
      <c r="T25" s="13">
        <v>372000</v>
      </c>
      <c r="U25" s="13">
        <v>0</v>
      </c>
      <c r="V25" s="13">
        <v>0</v>
      </c>
      <c r="W25" s="13">
        <v>0</v>
      </c>
      <c r="X25" s="13">
        <v>0</v>
      </c>
      <c r="Y25" s="13">
        <v>1000</v>
      </c>
    </row>
    <row r="26" spans="1:25" ht="12.95" customHeight="1">
      <c r="A26" s="7"/>
      <c r="B26" s="56"/>
      <c r="C26" s="57" t="s">
        <v>2177</v>
      </c>
      <c r="D26" s="57"/>
      <c r="E26" s="16" t="s">
        <v>62</v>
      </c>
      <c r="F26" s="13">
        <v>404000</v>
      </c>
      <c r="G26" s="13">
        <v>395000</v>
      </c>
      <c r="H26" s="13">
        <v>9000</v>
      </c>
      <c r="I26" s="13">
        <v>398000</v>
      </c>
      <c r="J26" s="13">
        <v>330000</v>
      </c>
      <c r="K26" s="13">
        <v>1000</v>
      </c>
      <c r="L26" s="13">
        <v>0</v>
      </c>
      <c r="M26" s="13">
        <v>-2000</v>
      </c>
      <c r="N26" s="13">
        <v>0</v>
      </c>
      <c r="O26" s="13">
        <v>4000</v>
      </c>
      <c r="P26" s="13">
        <v>532000</v>
      </c>
      <c r="Q26" s="13">
        <v>520000</v>
      </c>
      <c r="R26" s="13">
        <v>12000</v>
      </c>
      <c r="S26" s="13">
        <v>499000</v>
      </c>
      <c r="T26" s="13">
        <v>394000</v>
      </c>
      <c r="U26" s="13">
        <v>6000</v>
      </c>
      <c r="V26" s="13">
        <v>0</v>
      </c>
      <c r="W26" s="13">
        <v>-2000</v>
      </c>
      <c r="X26" s="13">
        <v>0</v>
      </c>
      <c r="Y26" s="13">
        <v>6000</v>
      </c>
    </row>
    <row r="27" spans="1:25" ht="12.95" customHeight="1">
      <c r="A27" s="7"/>
      <c r="B27" s="56"/>
      <c r="C27" s="57" t="s">
        <v>1543</v>
      </c>
      <c r="D27" s="57"/>
      <c r="E27" s="16" t="s">
        <v>68</v>
      </c>
      <c r="F27" s="13">
        <v>461000</v>
      </c>
      <c r="G27" s="13">
        <v>457000</v>
      </c>
      <c r="H27" s="13">
        <v>4000</v>
      </c>
      <c r="I27" s="13">
        <v>355000</v>
      </c>
      <c r="J27" s="13">
        <v>228000</v>
      </c>
      <c r="K27" s="13">
        <v>0</v>
      </c>
      <c r="L27" s="13">
        <v>0</v>
      </c>
      <c r="M27" s="13">
        <v>-1000</v>
      </c>
      <c r="N27" s="13">
        <v>0</v>
      </c>
      <c r="O27" s="13">
        <v>2000</v>
      </c>
      <c r="P27" s="13">
        <v>379000</v>
      </c>
      <c r="Q27" s="13">
        <v>342000</v>
      </c>
      <c r="R27" s="13">
        <v>37000</v>
      </c>
      <c r="S27" s="13">
        <v>311000</v>
      </c>
      <c r="T27" s="13">
        <v>191000</v>
      </c>
      <c r="U27" s="13">
        <v>30000</v>
      </c>
      <c r="V27" s="13">
        <v>0</v>
      </c>
      <c r="W27" s="13">
        <v>-1000</v>
      </c>
      <c r="X27" s="13">
        <v>0</v>
      </c>
      <c r="Y27" s="13">
        <v>3000</v>
      </c>
    </row>
    <row r="28" spans="1:25" ht="12.95" customHeight="1">
      <c r="A28" s="7"/>
      <c r="B28" s="56"/>
      <c r="C28" s="57" t="s">
        <v>2168</v>
      </c>
      <c r="D28" s="57"/>
      <c r="E28" s="16" t="s">
        <v>72</v>
      </c>
      <c r="F28" s="13">
        <v>3373000</v>
      </c>
      <c r="G28" s="13">
        <v>3333000</v>
      </c>
      <c r="H28" s="13">
        <v>40000</v>
      </c>
      <c r="I28" s="13">
        <v>3018000</v>
      </c>
      <c r="J28" s="13">
        <v>1965000</v>
      </c>
      <c r="K28" s="13">
        <v>0</v>
      </c>
      <c r="L28" s="13">
        <v>0</v>
      </c>
      <c r="M28" s="13">
        <v>2000</v>
      </c>
      <c r="N28" s="13">
        <v>0</v>
      </c>
      <c r="O28" s="13">
        <v>24000</v>
      </c>
      <c r="P28" s="13">
        <v>2618000</v>
      </c>
      <c r="Q28" s="13">
        <v>2572000</v>
      </c>
      <c r="R28" s="13">
        <v>46000</v>
      </c>
      <c r="S28" s="13">
        <v>2307000</v>
      </c>
      <c r="T28" s="13">
        <v>1773000</v>
      </c>
      <c r="U28" s="13">
        <v>40000</v>
      </c>
      <c r="V28" s="13">
        <v>40000</v>
      </c>
      <c r="W28" s="13">
        <v>-14000</v>
      </c>
      <c r="X28" s="13">
        <v>8000</v>
      </c>
      <c r="Y28" s="13">
        <v>22000</v>
      </c>
    </row>
    <row r="29" spans="1:25" ht="12.95" customHeight="1">
      <c r="A29" s="7"/>
      <c r="B29" s="56"/>
      <c r="C29" s="57" t="s">
        <v>2167</v>
      </c>
      <c r="D29" s="57"/>
      <c r="E29" s="16" t="s">
        <v>79</v>
      </c>
      <c r="F29" s="13">
        <v>436000</v>
      </c>
      <c r="G29" s="13">
        <v>432000</v>
      </c>
      <c r="H29" s="13">
        <v>4000</v>
      </c>
      <c r="I29" s="13">
        <v>431000</v>
      </c>
      <c r="J29" s="13">
        <v>264000</v>
      </c>
      <c r="K29" s="13">
        <v>1000</v>
      </c>
      <c r="L29" s="13">
        <v>1000</v>
      </c>
      <c r="M29" s="13">
        <v>0</v>
      </c>
      <c r="N29" s="13">
        <v>0</v>
      </c>
      <c r="O29" s="13">
        <v>1000</v>
      </c>
      <c r="P29" s="13">
        <v>345000</v>
      </c>
      <c r="Q29" s="13">
        <v>343000</v>
      </c>
      <c r="R29" s="13">
        <v>2000</v>
      </c>
      <c r="S29" s="13">
        <v>338000</v>
      </c>
      <c r="T29" s="13">
        <v>203000</v>
      </c>
      <c r="U29" s="13">
        <v>2000</v>
      </c>
      <c r="V29" s="13">
        <v>1000</v>
      </c>
      <c r="W29" s="13">
        <v>0</v>
      </c>
      <c r="X29" s="13">
        <v>0</v>
      </c>
      <c r="Y29" s="13">
        <v>1000</v>
      </c>
    </row>
    <row r="30" spans="1:25" ht="12.95" customHeight="1">
      <c r="A30" s="7"/>
      <c r="B30" s="56"/>
      <c r="C30" s="57" t="s">
        <v>2169</v>
      </c>
      <c r="D30" s="57"/>
      <c r="E30" s="16" t="s">
        <v>82</v>
      </c>
      <c r="F30" s="13">
        <v>552000</v>
      </c>
      <c r="G30" s="13">
        <v>551000</v>
      </c>
      <c r="H30" s="13">
        <v>1000</v>
      </c>
      <c r="I30" s="13">
        <v>547000</v>
      </c>
      <c r="J30" s="13">
        <v>413000</v>
      </c>
      <c r="K30" s="13">
        <v>0</v>
      </c>
      <c r="L30" s="13">
        <v>0</v>
      </c>
      <c r="M30" s="13">
        <v>1000</v>
      </c>
      <c r="N30" s="13">
        <v>0</v>
      </c>
      <c r="O30" s="13">
        <v>2000</v>
      </c>
      <c r="P30" s="13">
        <v>384000</v>
      </c>
      <c r="Q30" s="13">
        <v>376000</v>
      </c>
      <c r="R30" s="13">
        <v>8000</v>
      </c>
      <c r="S30" s="13">
        <v>369000</v>
      </c>
      <c r="T30" s="13">
        <v>272000</v>
      </c>
      <c r="U30" s="13">
        <v>8000</v>
      </c>
      <c r="V30" s="13">
        <v>2000</v>
      </c>
      <c r="W30" s="13">
        <v>0</v>
      </c>
      <c r="X30" s="13">
        <v>0</v>
      </c>
      <c r="Y30" s="13">
        <v>1000</v>
      </c>
    </row>
    <row r="31" spans="1:25" ht="12.95" customHeight="1">
      <c r="A31" s="7"/>
      <c r="B31" s="56"/>
      <c r="C31" s="57" t="s">
        <v>1734</v>
      </c>
      <c r="D31" s="57"/>
      <c r="E31" s="16" t="s">
        <v>84</v>
      </c>
      <c r="F31" s="13">
        <v>18992000</v>
      </c>
      <c r="G31" s="13">
        <v>18658000</v>
      </c>
      <c r="H31" s="13">
        <v>334000</v>
      </c>
      <c r="I31" s="13">
        <v>17792000</v>
      </c>
      <c r="J31" s="13">
        <v>11102000</v>
      </c>
      <c r="K31" s="13">
        <v>53000</v>
      </c>
      <c r="L31" s="13">
        <v>43000</v>
      </c>
      <c r="M31" s="13">
        <v>-5000</v>
      </c>
      <c r="N31" s="13">
        <v>-15000</v>
      </c>
      <c r="O31" s="13">
        <v>144000</v>
      </c>
      <c r="P31" s="13">
        <v>18159000</v>
      </c>
      <c r="Q31" s="13">
        <v>17670000</v>
      </c>
      <c r="R31" s="13">
        <v>489000</v>
      </c>
      <c r="S31" s="13">
        <v>16770000</v>
      </c>
      <c r="T31" s="13">
        <v>10543000</v>
      </c>
      <c r="U31" s="13">
        <v>436000</v>
      </c>
      <c r="V31" s="13">
        <v>298000</v>
      </c>
      <c r="W31" s="13">
        <v>35000</v>
      </c>
      <c r="X31" s="13">
        <v>-58000</v>
      </c>
      <c r="Y31" s="13">
        <v>164000</v>
      </c>
    </row>
    <row r="32" spans="1:25" ht="12.95" customHeight="1">
      <c r="A32" s="7"/>
      <c r="B32" s="56"/>
      <c r="C32" s="57" t="s">
        <v>850</v>
      </c>
      <c r="D32" s="57"/>
      <c r="E32" s="16" t="s">
        <v>85</v>
      </c>
      <c r="F32" s="13">
        <v>10634000</v>
      </c>
      <c r="G32" s="13">
        <v>10585000</v>
      </c>
      <c r="H32" s="13">
        <v>49000</v>
      </c>
      <c r="I32" s="13">
        <v>10634000</v>
      </c>
      <c r="J32" s="13">
        <v>9932000</v>
      </c>
      <c r="K32" s="13">
        <v>0</v>
      </c>
      <c r="L32" s="13">
        <v>0</v>
      </c>
      <c r="M32" s="13">
        <v>-2000</v>
      </c>
      <c r="N32" s="13">
        <v>-4000</v>
      </c>
      <c r="O32" s="13">
        <v>42000</v>
      </c>
      <c r="P32" s="13">
        <v>9786000</v>
      </c>
      <c r="Q32" s="13">
        <v>9723000</v>
      </c>
      <c r="R32" s="13">
        <v>63000</v>
      </c>
      <c r="S32" s="13">
        <v>9786000</v>
      </c>
      <c r="T32" s="13">
        <v>9259000</v>
      </c>
      <c r="U32" s="13">
        <v>63000</v>
      </c>
      <c r="V32" s="13">
        <v>4000</v>
      </c>
      <c r="W32" s="13">
        <v>6000</v>
      </c>
      <c r="X32" s="13">
        <v>0</v>
      </c>
      <c r="Y32" s="13">
        <v>48000</v>
      </c>
    </row>
    <row r="33" spans="1:25" ht="12.95" customHeight="1">
      <c r="A33" s="7"/>
      <c r="B33" s="56"/>
      <c r="C33" s="57" t="s">
        <v>849</v>
      </c>
      <c r="D33" s="57"/>
      <c r="E33" s="16" t="s">
        <v>86</v>
      </c>
      <c r="F33" s="13">
        <v>6571000</v>
      </c>
      <c r="G33" s="13">
        <v>6511000</v>
      </c>
      <c r="H33" s="13">
        <v>60000</v>
      </c>
      <c r="I33" s="13">
        <v>6564000</v>
      </c>
      <c r="J33" s="13">
        <v>5084000</v>
      </c>
      <c r="K33" s="13">
        <v>1000</v>
      </c>
      <c r="L33" s="13">
        <v>0</v>
      </c>
      <c r="M33" s="13">
        <v>47000</v>
      </c>
      <c r="N33" s="13">
        <v>-35000</v>
      </c>
      <c r="O33" s="13">
        <v>101000</v>
      </c>
      <c r="P33" s="13">
        <v>6114000</v>
      </c>
      <c r="Q33" s="13">
        <v>6059000</v>
      </c>
      <c r="R33" s="13">
        <v>55000</v>
      </c>
      <c r="S33" s="13">
        <v>6101000</v>
      </c>
      <c r="T33" s="13">
        <v>4605000</v>
      </c>
      <c r="U33" s="13">
        <v>55000</v>
      </c>
      <c r="V33" s="13">
        <v>15000</v>
      </c>
      <c r="W33" s="13">
        <v>76000</v>
      </c>
      <c r="X33" s="13">
        <v>-55000</v>
      </c>
      <c r="Y33" s="13">
        <v>89000</v>
      </c>
    </row>
    <row r="34" spans="1:25" ht="12.95" customHeight="1">
      <c r="A34" s="7"/>
      <c r="B34" s="56"/>
      <c r="C34" s="57" t="s">
        <v>1847</v>
      </c>
      <c r="D34" s="57"/>
      <c r="E34" s="16" t="s">
        <v>88</v>
      </c>
      <c r="F34" s="13">
        <v>36197000</v>
      </c>
      <c r="G34" s="13">
        <v>35754000</v>
      </c>
      <c r="H34" s="13">
        <v>443000</v>
      </c>
      <c r="I34" s="13">
        <v>34990000</v>
      </c>
      <c r="J34" s="13">
        <v>26118000</v>
      </c>
      <c r="K34" s="13">
        <v>54000</v>
      </c>
      <c r="L34" s="13">
        <v>43000</v>
      </c>
      <c r="M34" s="13">
        <v>40000</v>
      </c>
      <c r="N34" s="13">
        <v>-54000</v>
      </c>
      <c r="O34" s="13">
        <v>287000</v>
      </c>
      <c r="P34" s="13">
        <v>34059000</v>
      </c>
      <c r="Q34" s="13">
        <v>33452000</v>
      </c>
      <c r="R34" s="13">
        <v>607000</v>
      </c>
      <c r="S34" s="13">
        <v>32657000</v>
      </c>
      <c r="T34" s="13">
        <v>24407000</v>
      </c>
      <c r="U34" s="13">
        <v>554000</v>
      </c>
      <c r="V34" s="13">
        <v>317000</v>
      </c>
      <c r="W34" s="13">
        <v>117000</v>
      </c>
      <c r="X34" s="13">
        <v>-113000</v>
      </c>
      <c r="Y34" s="13">
        <v>301000</v>
      </c>
    </row>
    <row r="35" spans="1:25" ht="12.95" customHeight="1">
      <c r="A35" s="7"/>
      <c r="B35" s="56"/>
      <c r="C35" s="57" t="s">
        <v>970</v>
      </c>
      <c r="D35" s="57"/>
      <c r="E35" s="16" t="s">
        <v>89</v>
      </c>
      <c r="F35" s="13">
        <v>500000</v>
      </c>
      <c r="G35" s="13">
        <v>500000</v>
      </c>
      <c r="H35" s="13">
        <v>0</v>
      </c>
      <c r="I35" s="13">
        <v>113000</v>
      </c>
      <c r="J35" s="13">
        <v>113000</v>
      </c>
      <c r="K35" s="13">
        <v>0</v>
      </c>
      <c r="L35" s="13">
        <v>0</v>
      </c>
      <c r="M35" s="13">
        <v>0</v>
      </c>
      <c r="N35" s="13">
        <v>0</v>
      </c>
      <c r="O35" s="13">
        <v>0</v>
      </c>
      <c r="P35" s="13">
        <v>669000</v>
      </c>
      <c r="Q35" s="13">
        <v>669000</v>
      </c>
      <c r="R35" s="13">
        <v>0</v>
      </c>
      <c r="S35" s="13">
        <v>153000</v>
      </c>
      <c r="T35" s="13">
        <v>153000</v>
      </c>
      <c r="U35" s="13">
        <v>0</v>
      </c>
      <c r="V35" s="13">
        <v>0</v>
      </c>
      <c r="W35" s="13">
        <v>0</v>
      </c>
      <c r="X35" s="13">
        <v>0</v>
      </c>
      <c r="Y35" s="13">
        <v>0</v>
      </c>
    </row>
    <row r="36" spans="1:25" ht="12.95" customHeight="1">
      <c r="A36" s="7"/>
      <c r="B36" s="56"/>
      <c r="C36" s="57" t="s">
        <v>1559</v>
      </c>
      <c r="D36" s="57"/>
      <c r="E36" s="16" t="s">
        <v>94</v>
      </c>
      <c r="F36" s="13">
        <v>4940000</v>
      </c>
      <c r="G36" s="13">
        <v>4940000</v>
      </c>
      <c r="H36" s="13">
        <v>0</v>
      </c>
      <c r="I36" s="13">
        <v>0</v>
      </c>
      <c r="J36" s="13">
        <v>0</v>
      </c>
      <c r="K36" s="13">
        <v>0</v>
      </c>
      <c r="L36" s="13">
        <v>0</v>
      </c>
      <c r="M36" s="13">
        <v>0</v>
      </c>
      <c r="N36" s="13">
        <v>0</v>
      </c>
      <c r="O36" s="13">
        <v>0</v>
      </c>
      <c r="P36" s="13">
        <v>3962000</v>
      </c>
      <c r="Q36" s="13">
        <v>3962000</v>
      </c>
      <c r="R36" s="13">
        <v>0</v>
      </c>
      <c r="S36" s="13">
        <v>0</v>
      </c>
      <c r="T36" s="13">
        <v>0</v>
      </c>
      <c r="U36" s="13">
        <v>0</v>
      </c>
      <c r="V36" s="13">
        <v>0</v>
      </c>
      <c r="W36" s="13">
        <v>0</v>
      </c>
      <c r="X36" s="13">
        <v>0</v>
      </c>
      <c r="Y36" s="13">
        <v>0</v>
      </c>
    </row>
    <row r="37" spans="1:25" ht="12.95" customHeight="1">
      <c r="A37" s="7"/>
      <c r="B37" s="57"/>
      <c r="C37" s="57" t="s">
        <v>1843</v>
      </c>
      <c r="D37" s="57"/>
      <c r="E37" s="16" t="s">
        <v>98</v>
      </c>
      <c r="F37" s="13">
        <v>41637000</v>
      </c>
      <c r="G37" s="13">
        <v>41194000</v>
      </c>
      <c r="H37" s="13">
        <v>443000</v>
      </c>
      <c r="I37" s="13">
        <v>35103000</v>
      </c>
      <c r="J37" s="13">
        <v>26231000</v>
      </c>
      <c r="K37" s="13">
        <v>54000</v>
      </c>
      <c r="L37" s="13">
        <v>43000</v>
      </c>
      <c r="M37" s="13">
        <v>40000</v>
      </c>
      <c r="N37" s="13">
        <v>-54000</v>
      </c>
      <c r="O37" s="13">
        <v>287000</v>
      </c>
      <c r="P37" s="13">
        <v>38690000</v>
      </c>
      <c r="Q37" s="13">
        <v>38083000</v>
      </c>
      <c r="R37" s="13">
        <v>607000</v>
      </c>
      <c r="S37" s="13">
        <v>32810000</v>
      </c>
      <c r="T37" s="13">
        <v>24560000</v>
      </c>
      <c r="U37" s="13">
        <v>554000</v>
      </c>
      <c r="V37" s="13">
        <v>317000</v>
      </c>
      <c r="W37" s="13">
        <v>117000</v>
      </c>
      <c r="X37" s="13">
        <v>-113000</v>
      </c>
      <c r="Y37" s="13">
        <v>301000</v>
      </c>
    </row>
    <row r="38" spans="1:25" ht="12.95" customHeight="1">
      <c r="A38" s="7"/>
      <c r="B38" s="55" t="s">
        <v>2005</v>
      </c>
      <c r="C38" s="57" t="s">
        <v>1278</v>
      </c>
      <c r="D38" s="57"/>
      <c r="E38" s="16" t="s">
        <v>99</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row>
    <row r="39" spans="1:25" ht="12.95" customHeight="1">
      <c r="A39" s="7"/>
      <c r="B39" s="56"/>
      <c r="C39" s="57" t="s">
        <v>1390</v>
      </c>
      <c r="D39" s="57"/>
      <c r="E39" s="16" t="s">
        <v>101</v>
      </c>
      <c r="F39" s="13">
        <v>4000</v>
      </c>
      <c r="G39" s="13">
        <v>4000</v>
      </c>
      <c r="H39" s="13">
        <v>0</v>
      </c>
      <c r="I39" s="13">
        <v>0</v>
      </c>
      <c r="J39" s="13">
        <v>0</v>
      </c>
      <c r="K39" s="13">
        <v>0</v>
      </c>
      <c r="L39" s="13">
        <v>0</v>
      </c>
      <c r="M39" s="13">
        <v>0</v>
      </c>
      <c r="N39" s="13">
        <v>0</v>
      </c>
      <c r="O39" s="13">
        <v>0</v>
      </c>
      <c r="P39" s="13">
        <v>6000</v>
      </c>
      <c r="Q39" s="13">
        <v>6000</v>
      </c>
      <c r="R39" s="13">
        <v>0</v>
      </c>
      <c r="S39" s="13">
        <v>0</v>
      </c>
      <c r="T39" s="13">
        <v>0</v>
      </c>
      <c r="U39" s="13">
        <v>0</v>
      </c>
      <c r="V39" s="13">
        <v>0</v>
      </c>
      <c r="W39" s="13">
        <v>0</v>
      </c>
      <c r="X39" s="13">
        <v>0</v>
      </c>
      <c r="Y39" s="13">
        <v>0</v>
      </c>
    </row>
    <row r="40" spans="1:25" ht="12.95" customHeight="1">
      <c r="A40" s="7"/>
      <c r="B40" s="56"/>
      <c r="C40" s="57" t="s">
        <v>2180</v>
      </c>
      <c r="D40" s="57"/>
      <c r="E40" s="16" t="s">
        <v>103</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row>
    <row r="41" spans="1:25" ht="12.95" customHeight="1">
      <c r="A41" s="7"/>
      <c r="B41" s="56"/>
      <c r="C41" s="57" t="s">
        <v>910</v>
      </c>
      <c r="D41" s="57"/>
      <c r="E41" s="16" t="s">
        <v>104</v>
      </c>
      <c r="F41" s="13">
        <v>255000</v>
      </c>
      <c r="G41" s="13">
        <v>239000</v>
      </c>
      <c r="H41" s="13">
        <v>16000</v>
      </c>
      <c r="I41" s="13">
        <v>0</v>
      </c>
      <c r="J41" s="13">
        <v>0</v>
      </c>
      <c r="K41" s="13">
        <v>0</v>
      </c>
      <c r="L41" s="13">
        <v>0</v>
      </c>
      <c r="M41" s="13">
        <v>0</v>
      </c>
      <c r="N41" s="13">
        <v>0</v>
      </c>
      <c r="O41" s="13">
        <v>0</v>
      </c>
      <c r="P41" s="13">
        <v>158000</v>
      </c>
      <c r="Q41" s="13">
        <v>140000</v>
      </c>
      <c r="R41" s="13">
        <v>18000</v>
      </c>
      <c r="S41" s="13">
        <v>1000</v>
      </c>
      <c r="T41" s="13">
        <v>1000</v>
      </c>
      <c r="U41" s="13">
        <v>0</v>
      </c>
      <c r="V41" s="13">
        <v>0</v>
      </c>
      <c r="W41" s="13">
        <v>0</v>
      </c>
      <c r="X41" s="13">
        <v>0</v>
      </c>
      <c r="Y41" s="13">
        <v>0</v>
      </c>
    </row>
    <row r="42" spans="1:25" ht="12.95" customHeight="1">
      <c r="A42" s="7"/>
      <c r="B42" s="56"/>
      <c r="C42" s="57" t="s">
        <v>852</v>
      </c>
      <c r="D42" s="57"/>
      <c r="E42" s="16" t="s">
        <v>105</v>
      </c>
      <c r="F42" s="13">
        <v>9000</v>
      </c>
      <c r="G42" s="13">
        <v>9000</v>
      </c>
      <c r="H42" s="13">
        <v>0</v>
      </c>
      <c r="I42" s="13">
        <v>0</v>
      </c>
      <c r="J42" s="13">
        <v>0</v>
      </c>
      <c r="K42" s="13">
        <v>0</v>
      </c>
      <c r="L42" s="13">
        <v>0</v>
      </c>
      <c r="M42" s="13">
        <v>0</v>
      </c>
      <c r="N42" s="13">
        <v>0</v>
      </c>
      <c r="O42" s="13">
        <v>0</v>
      </c>
      <c r="P42" s="13">
        <v>10000</v>
      </c>
      <c r="Q42" s="13">
        <v>10000</v>
      </c>
      <c r="R42" s="13">
        <v>0</v>
      </c>
      <c r="S42" s="13">
        <v>0</v>
      </c>
      <c r="T42" s="13">
        <v>0</v>
      </c>
      <c r="U42" s="13">
        <v>0</v>
      </c>
      <c r="V42" s="13">
        <v>0</v>
      </c>
      <c r="W42" s="13">
        <v>0</v>
      </c>
      <c r="X42" s="13">
        <v>0</v>
      </c>
      <c r="Y42" s="13">
        <v>0</v>
      </c>
    </row>
    <row r="43" spans="1:25" ht="12.95" customHeight="1">
      <c r="A43" s="7"/>
      <c r="B43" s="56"/>
      <c r="C43" s="57" t="s">
        <v>1572</v>
      </c>
      <c r="D43" s="57"/>
      <c r="E43" s="16" t="s">
        <v>108</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row>
    <row r="44" spans="1:25" ht="12.95" customHeight="1">
      <c r="A44" s="7"/>
      <c r="B44" s="56"/>
      <c r="C44" s="57" t="s">
        <v>991</v>
      </c>
      <c r="D44" s="57"/>
      <c r="E44" s="16" t="s">
        <v>110</v>
      </c>
      <c r="F44" s="13">
        <v>24000</v>
      </c>
      <c r="G44" s="13">
        <v>24000</v>
      </c>
      <c r="H44" s="13">
        <v>0</v>
      </c>
      <c r="I44" s="13">
        <v>0</v>
      </c>
      <c r="J44" s="13">
        <v>0</v>
      </c>
      <c r="K44" s="13">
        <v>0</v>
      </c>
      <c r="L44" s="13">
        <v>0</v>
      </c>
      <c r="M44" s="13">
        <v>0</v>
      </c>
      <c r="N44" s="13">
        <v>0</v>
      </c>
      <c r="O44" s="13">
        <v>0</v>
      </c>
      <c r="P44" s="13">
        <v>20000</v>
      </c>
      <c r="Q44" s="13">
        <v>20000</v>
      </c>
      <c r="R44" s="13">
        <v>0</v>
      </c>
      <c r="S44" s="13">
        <v>0</v>
      </c>
      <c r="T44" s="13">
        <v>0</v>
      </c>
      <c r="U44" s="13">
        <v>0</v>
      </c>
      <c r="V44" s="13">
        <v>0</v>
      </c>
      <c r="W44" s="13">
        <v>0</v>
      </c>
      <c r="X44" s="13">
        <v>0</v>
      </c>
      <c r="Y44" s="13">
        <v>0</v>
      </c>
    </row>
    <row r="45" spans="1:25" ht="12.95" customHeight="1">
      <c r="A45" s="7"/>
      <c r="B45" s="56"/>
      <c r="C45" s="57" t="s">
        <v>2177</v>
      </c>
      <c r="D45" s="57"/>
      <c r="E45" s="16" t="s">
        <v>111</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row>
    <row r="46" spans="1:25" ht="12.95" customHeight="1">
      <c r="A46" s="7"/>
      <c r="B46" s="56"/>
      <c r="C46" s="57" t="s">
        <v>1543</v>
      </c>
      <c r="D46" s="57"/>
      <c r="E46" s="16" t="s">
        <v>114</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row>
    <row r="47" spans="1:25" ht="12.95" customHeight="1">
      <c r="A47" s="7"/>
      <c r="B47" s="56"/>
      <c r="C47" s="57" t="s">
        <v>2168</v>
      </c>
      <c r="D47" s="57"/>
      <c r="E47" s="16" t="s">
        <v>115</v>
      </c>
      <c r="F47" s="13">
        <v>12000</v>
      </c>
      <c r="G47" s="13">
        <v>12000</v>
      </c>
      <c r="H47" s="13">
        <v>0</v>
      </c>
      <c r="I47" s="13">
        <v>0</v>
      </c>
      <c r="J47" s="13">
        <v>0</v>
      </c>
      <c r="K47" s="13">
        <v>0</v>
      </c>
      <c r="L47" s="13">
        <v>0</v>
      </c>
      <c r="M47" s="13">
        <v>0</v>
      </c>
      <c r="N47" s="13">
        <v>0</v>
      </c>
      <c r="O47" s="13">
        <v>0</v>
      </c>
      <c r="P47" s="13">
        <v>11000</v>
      </c>
      <c r="Q47" s="13">
        <v>12000</v>
      </c>
      <c r="R47" s="13">
        <v>0</v>
      </c>
      <c r="S47" s="13">
        <v>0</v>
      </c>
      <c r="T47" s="13">
        <v>0</v>
      </c>
      <c r="U47" s="13">
        <v>0</v>
      </c>
      <c r="V47" s="13">
        <v>0</v>
      </c>
      <c r="W47" s="13">
        <v>0</v>
      </c>
      <c r="X47" s="13">
        <v>0</v>
      </c>
      <c r="Y47" s="13">
        <v>0</v>
      </c>
    </row>
    <row r="48" spans="1:25" ht="12.95" customHeight="1">
      <c r="A48" s="7"/>
      <c r="B48" s="56"/>
      <c r="C48" s="57" t="s">
        <v>2167</v>
      </c>
      <c r="D48" s="57"/>
      <c r="E48" s="16" t="s">
        <v>117</v>
      </c>
      <c r="F48" s="13">
        <v>0</v>
      </c>
      <c r="G48" s="13">
        <v>0</v>
      </c>
      <c r="H48" s="13">
        <v>0</v>
      </c>
      <c r="I48" s="13">
        <v>1000</v>
      </c>
      <c r="J48" s="13">
        <v>1000</v>
      </c>
      <c r="K48" s="13">
        <v>0</v>
      </c>
      <c r="L48" s="13">
        <v>0</v>
      </c>
      <c r="M48" s="13">
        <v>0</v>
      </c>
      <c r="N48" s="13">
        <v>0</v>
      </c>
      <c r="O48" s="13">
        <v>0</v>
      </c>
      <c r="P48" s="13">
        <v>1000</v>
      </c>
      <c r="Q48" s="13">
        <v>1000</v>
      </c>
      <c r="R48" s="13">
        <v>0</v>
      </c>
      <c r="S48" s="13">
        <v>1000</v>
      </c>
      <c r="T48" s="13">
        <v>0</v>
      </c>
      <c r="U48" s="13">
        <v>0</v>
      </c>
      <c r="V48" s="13">
        <v>0</v>
      </c>
      <c r="W48" s="13">
        <v>0</v>
      </c>
      <c r="X48" s="13">
        <v>0</v>
      </c>
      <c r="Y48" s="13">
        <v>0</v>
      </c>
    </row>
    <row r="49" spans="1:25" ht="12.95" customHeight="1">
      <c r="A49" s="7"/>
      <c r="B49" s="56"/>
      <c r="C49" s="57" t="s">
        <v>2169</v>
      </c>
      <c r="D49" s="57"/>
      <c r="E49" s="16" t="s">
        <v>118</v>
      </c>
      <c r="F49" s="13">
        <v>25000</v>
      </c>
      <c r="G49" s="13">
        <v>25000</v>
      </c>
      <c r="H49" s="13">
        <v>0</v>
      </c>
      <c r="I49" s="13">
        <v>0</v>
      </c>
      <c r="J49" s="13">
        <v>0</v>
      </c>
      <c r="K49" s="13">
        <v>0</v>
      </c>
      <c r="L49" s="13">
        <v>0</v>
      </c>
      <c r="M49" s="13">
        <v>0</v>
      </c>
      <c r="N49" s="13">
        <v>0</v>
      </c>
      <c r="O49" s="13">
        <v>0</v>
      </c>
      <c r="P49" s="13">
        <v>26000</v>
      </c>
      <c r="Q49" s="13">
        <v>25000</v>
      </c>
      <c r="R49" s="13">
        <v>0</v>
      </c>
      <c r="S49" s="13">
        <v>0</v>
      </c>
      <c r="T49" s="13">
        <v>0</v>
      </c>
      <c r="U49" s="13">
        <v>0</v>
      </c>
      <c r="V49" s="13">
        <v>0</v>
      </c>
      <c r="W49" s="13">
        <v>0</v>
      </c>
      <c r="X49" s="13">
        <v>0</v>
      </c>
      <c r="Y49" s="13">
        <v>0</v>
      </c>
    </row>
    <row r="50" spans="1:25" ht="12.95" customHeight="1">
      <c r="A50" s="7"/>
      <c r="B50" s="56"/>
      <c r="C50" s="57" t="s">
        <v>1826</v>
      </c>
      <c r="D50" s="57"/>
      <c r="E50" s="16" t="s">
        <v>119</v>
      </c>
      <c r="F50" s="13">
        <v>329000</v>
      </c>
      <c r="G50" s="13">
        <v>313000</v>
      </c>
      <c r="H50" s="13">
        <v>16000</v>
      </c>
      <c r="I50" s="13">
        <v>1000</v>
      </c>
      <c r="J50" s="13">
        <v>1000</v>
      </c>
      <c r="K50" s="13">
        <v>0</v>
      </c>
      <c r="L50" s="13">
        <v>0</v>
      </c>
      <c r="M50" s="13">
        <v>0</v>
      </c>
      <c r="N50" s="13">
        <v>0</v>
      </c>
      <c r="O50" s="13">
        <v>0</v>
      </c>
      <c r="P50" s="13">
        <v>232000</v>
      </c>
      <c r="Q50" s="13">
        <v>214000</v>
      </c>
      <c r="R50" s="13">
        <v>18000</v>
      </c>
      <c r="S50" s="13">
        <v>2000</v>
      </c>
      <c r="T50" s="13">
        <v>1000</v>
      </c>
      <c r="U50" s="13">
        <v>0</v>
      </c>
      <c r="V50" s="13">
        <v>0</v>
      </c>
      <c r="W50" s="13">
        <v>0</v>
      </c>
      <c r="X50" s="13">
        <v>0</v>
      </c>
      <c r="Y50" s="13">
        <v>0</v>
      </c>
    </row>
    <row r="51" spans="1:25" ht="12.95" customHeight="1">
      <c r="A51" s="7"/>
      <c r="B51" s="56"/>
      <c r="C51" s="57" t="s">
        <v>850</v>
      </c>
      <c r="D51" s="57"/>
      <c r="E51" s="16" t="s">
        <v>121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row>
    <row r="52" spans="1:25" ht="12.95" customHeight="1">
      <c r="A52" s="7"/>
      <c r="B52" s="56"/>
      <c r="C52" s="57" t="s">
        <v>849</v>
      </c>
      <c r="D52" s="57"/>
      <c r="E52" s="16" t="s">
        <v>122</v>
      </c>
      <c r="F52" s="13">
        <v>1000</v>
      </c>
      <c r="G52" s="13">
        <v>1000</v>
      </c>
      <c r="H52" s="13">
        <v>0</v>
      </c>
      <c r="I52" s="13">
        <v>0</v>
      </c>
      <c r="J52" s="13">
        <v>0</v>
      </c>
      <c r="K52" s="13">
        <v>0</v>
      </c>
      <c r="L52" s="13">
        <v>0</v>
      </c>
      <c r="M52" s="13">
        <v>0</v>
      </c>
      <c r="N52" s="13">
        <v>0</v>
      </c>
      <c r="O52" s="13">
        <v>0</v>
      </c>
      <c r="P52" s="13">
        <v>1000</v>
      </c>
      <c r="Q52" s="13">
        <v>1000</v>
      </c>
      <c r="R52" s="13">
        <v>0</v>
      </c>
      <c r="S52" s="13">
        <v>1000</v>
      </c>
      <c r="T52" s="13">
        <v>0</v>
      </c>
      <c r="U52" s="13">
        <v>0</v>
      </c>
      <c r="V52" s="13">
        <v>0</v>
      </c>
      <c r="W52" s="13">
        <v>0</v>
      </c>
      <c r="X52" s="13">
        <v>0</v>
      </c>
      <c r="Y52" s="13">
        <v>0</v>
      </c>
    </row>
    <row r="53" spans="1:25" ht="12.95" customHeight="1">
      <c r="A53" s="7"/>
      <c r="B53" s="56"/>
      <c r="C53" s="57" t="s">
        <v>1846</v>
      </c>
      <c r="D53" s="57"/>
      <c r="E53" s="16" t="s">
        <v>123</v>
      </c>
      <c r="F53" s="13">
        <v>330000</v>
      </c>
      <c r="G53" s="13">
        <v>314000</v>
      </c>
      <c r="H53" s="13">
        <v>16000</v>
      </c>
      <c r="I53" s="13">
        <v>1000</v>
      </c>
      <c r="J53" s="13">
        <v>1000</v>
      </c>
      <c r="K53" s="13">
        <v>0</v>
      </c>
      <c r="L53" s="13">
        <v>0</v>
      </c>
      <c r="M53" s="13">
        <v>0</v>
      </c>
      <c r="N53" s="13">
        <v>0</v>
      </c>
      <c r="O53" s="13">
        <v>0</v>
      </c>
      <c r="P53" s="13">
        <v>233000</v>
      </c>
      <c r="Q53" s="13">
        <v>215000</v>
      </c>
      <c r="R53" s="13">
        <v>18000</v>
      </c>
      <c r="S53" s="13">
        <v>3000</v>
      </c>
      <c r="T53" s="13">
        <v>1000</v>
      </c>
      <c r="U53" s="13">
        <v>0</v>
      </c>
      <c r="V53" s="13">
        <v>0</v>
      </c>
      <c r="W53" s="13">
        <v>0</v>
      </c>
      <c r="X53" s="13">
        <v>0</v>
      </c>
      <c r="Y53" s="13">
        <v>0</v>
      </c>
    </row>
    <row r="54" spans="1:25" ht="12.95" customHeight="1">
      <c r="A54" s="7"/>
      <c r="B54" s="56"/>
      <c r="C54" s="57" t="s">
        <v>969</v>
      </c>
      <c r="D54" s="57"/>
      <c r="E54" s="16" t="s">
        <v>124</v>
      </c>
      <c r="F54" s="13">
        <v>1048000</v>
      </c>
      <c r="G54" s="13">
        <v>1048000</v>
      </c>
      <c r="H54" s="13">
        <v>0</v>
      </c>
      <c r="I54" s="13">
        <v>524000</v>
      </c>
      <c r="J54" s="13">
        <v>524000</v>
      </c>
      <c r="K54" s="13">
        <v>0</v>
      </c>
      <c r="L54" s="13">
        <v>0</v>
      </c>
      <c r="M54" s="13">
        <v>0</v>
      </c>
      <c r="N54" s="13">
        <v>0</v>
      </c>
      <c r="O54" s="13">
        <v>0</v>
      </c>
      <c r="P54" s="13">
        <v>748000</v>
      </c>
      <c r="Q54" s="13">
        <v>748000</v>
      </c>
      <c r="R54" s="13">
        <v>0</v>
      </c>
      <c r="S54" s="13">
        <v>215000</v>
      </c>
      <c r="T54" s="13">
        <v>215000</v>
      </c>
      <c r="U54" s="13">
        <v>0</v>
      </c>
      <c r="V54" s="13">
        <v>0</v>
      </c>
      <c r="W54" s="13">
        <v>0</v>
      </c>
      <c r="X54" s="13">
        <v>0</v>
      </c>
      <c r="Y54" s="13">
        <v>0</v>
      </c>
    </row>
    <row r="55" spans="1:25" ht="12.95" customHeight="1">
      <c r="A55" s="7"/>
      <c r="B55" s="56"/>
      <c r="C55" s="57" t="s">
        <v>1556</v>
      </c>
      <c r="D55" s="57"/>
      <c r="E55" s="16" t="s">
        <v>125</v>
      </c>
      <c r="F55" s="13">
        <v>1407000</v>
      </c>
      <c r="G55" s="13">
        <v>1407000</v>
      </c>
      <c r="H55" s="13">
        <v>0</v>
      </c>
      <c r="I55" s="13">
        <v>0</v>
      </c>
      <c r="J55" s="13">
        <v>0</v>
      </c>
      <c r="K55" s="13">
        <v>0</v>
      </c>
      <c r="L55" s="13">
        <v>0</v>
      </c>
      <c r="M55" s="13">
        <v>0</v>
      </c>
      <c r="N55" s="13">
        <v>0</v>
      </c>
      <c r="O55" s="13">
        <v>0</v>
      </c>
      <c r="P55" s="13">
        <v>218000</v>
      </c>
      <c r="Q55" s="13">
        <v>218000</v>
      </c>
      <c r="R55" s="13">
        <v>0</v>
      </c>
      <c r="S55" s="13">
        <v>0</v>
      </c>
      <c r="T55" s="13">
        <v>0</v>
      </c>
      <c r="U55" s="13">
        <v>0</v>
      </c>
      <c r="V55" s="13">
        <v>0</v>
      </c>
      <c r="W55" s="13">
        <v>0</v>
      </c>
      <c r="X55" s="13">
        <v>0</v>
      </c>
      <c r="Y55" s="13">
        <v>0</v>
      </c>
    </row>
    <row r="56" spans="1:25" ht="12.95" customHeight="1">
      <c r="A56" s="7"/>
      <c r="B56" s="57"/>
      <c r="C56" s="57" t="s">
        <v>1842</v>
      </c>
      <c r="D56" s="57"/>
      <c r="E56" s="16" t="s">
        <v>129</v>
      </c>
      <c r="F56" s="13">
        <v>2785000</v>
      </c>
      <c r="G56" s="13">
        <v>2769000</v>
      </c>
      <c r="H56" s="13">
        <v>16000</v>
      </c>
      <c r="I56" s="13">
        <v>525000</v>
      </c>
      <c r="J56" s="13">
        <v>525000</v>
      </c>
      <c r="K56" s="13">
        <v>0</v>
      </c>
      <c r="L56" s="13">
        <v>0</v>
      </c>
      <c r="M56" s="13">
        <v>0</v>
      </c>
      <c r="N56" s="13">
        <v>0</v>
      </c>
      <c r="O56" s="13">
        <v>0</v>
      </c>
      <c r="P56" s="13">
        <v>1199000</v>
      </c>
      <c r="Q56" s="13">
        <v>1181000</v>
      </c>
      <c r="R56" s="13">
        <v>18000</v>
      </c>
      <c r="S56" s="13">
        <v>218000</v>
      </c>
      <c r="T56" s="13">
        <v>216000</v>
      </c>
      <c r="U56" s="13">
        <v>0</v>
      </c>
      <c r="V56" s="13">
        <v>0</v>
      </c>
      <c r="W56" s="13">
        <v>0</v>
      </c>
      <c r="X56" s="13">
        <v>0</v>
      </c>
      <c r="Y56" s="13">
        <v>0</v>
      </c>
    </row>
    <row r="57" spans="1:25" ht="12.95" customHeight="1">
      <c r="A57" s="7"/>
      <c r="B57" s="57" t="s">
        <v>1803</v>
      </c>
      <c r="C57" s="59"/>
      <c r="D57" s="57"/>
      <c r="E57" s="16" t="s">
        <v>131</v>
      </c>
      <c r="F57" s="13">
        <v>44422000</v>
      </c>
      <c r="G57" s="18">
        <v>43963000</v>
      </c>
      <c r="H57" s="18">
        <v>459000</v>
      </c>
      <c r="I57" s="18">
        <v>35628000</v>
      </c>
      <c r="J57" s="18">
        <v>26756000</v>
      </c>
      <c r="K57" s="18">
        <v>54000</v>
      </c>
      <c r="L57" s="18">
        <v>43000</v>
      </c>
      <c r="M57" s="18">
        <v>40000</v>
      </c>
      <c r="N57" s="18">
        <v>-54000</v>
      </c>
      <c r="O57" s="18">
        <v>287000</v>
      </c>
      <c r="P57" s="13">
        <v>39889000</v>
      </c>
      <c r="Q57" s="18">
        <v>39264000</v>
      </c>
      <c r="R57" s="18">
        <v>625000</v>
      </c>
      <c r="S57" s="18">
        <v>33028000</v>
      </c>
      <c r="T57" s="18">
        <v>24776000</v>
      </c>
      <c r="U57" s="18">
        <v>554000</v>
      </c>
      <c r="V57" s="18">
        <v>317000</v>
      </c>
      <c r="W57" s="18">
        <v>117000</v>
      </c>
      <c r="X57" s="18">
        <v>-113000</v>
      </c>
      <c r="Y57" s="18">
        <v>301000</v>
      </c>
    </row>
    <row r="58" spans="1:25" ht="15">
      <c r="A58" s="7"/>
      <c r="B58" s="57" t="s">
        <v>1386</v>
      </c>
      <c r="C58" s="59"/>
      <c r="D58" s="57" t="s">
        <v>1386</v>
      </c>
      <c r="E58" s="16" t="s">
        <v>132</v>
      </c>
      <c r="F58" s="13">
        <v>26756000</v>
      </c>
      <c r="G58" s="35"/>
      <c r="H58" s="35"/>
      <c r="I58" s="35"/>
      <c r="J58" s="35"/>
      <c r="K58" s="35"/>
      <c r="L58" s="35"/>
      <c r="M58" s="35"/>
      <c r="N58" s="35"/>
      <c r="O58" s="35"/>
      <c r="P58" s="13">
        <v>24776000</v>
      </c>
      <c r="Q58" s="35"/>
      <c r="R58" s="35"/>
      <c r="S58" s="35"/>
      <c r="T58" s="35"/>
      <c r="U58" s="35"/>
      <c r="V58" s="35"/>
      <c r="W58" s="35"/>
      <c r="X58" s="35"/>
      <c r="Y58" s="35"/>
    </row>
    <row r="59" spans="1:25" ht="15">
      <c r="A59" s="7"/>
      <c r="B59" s="57" t="s">
        <v>805</v>
      </c>
      <c r="C59" s="59"/>
      <c r="D59" s="57" t="s">
        <v>805</v>
      </c>
      <c r="E59" s="16" t="s">
        <v>133</v>
      </c>
      <c r="F59" s="13">
        <v>8134000</v>
      </c>
      <c r="G59" s="35"/>
      <c r="H59" s="35"/>
      <c r="I59" s="35"/>
      <c r="J59" s="35"/>
      <c r="K59" s="35"/>
      <c r="L59" s="35"/>
      <c r="M59" s="35"/>
      <c r="N59" s="35"/>
      <c r="O59" s="35"/>
      <c r="P59" s="13">
        <v>5359000</v>
      </c>
      <c r="Q59" s="35"/>
      <c r="R59" s="35"/>
      <c r="S59" s="35"/>
      <c r="T59" s="35"/>
      <c r="U59" s="35"/>
      <c r="V59" s="35"/>
      <c r="W59" s="35"/>
      <c r="X59" s="35"/>
      <c r="Y59" s="35"/>
    </row>
    <row r="60" spans="1:25" ht="15">
      <c r="A60" s="7"/>
      <c r="B60" s="57" t="s">
        <v>1651</v>
      </c>
      <c r="C60" s="59"/>
      <c r="D60" s="57" t="s">
        <v>1651</v>
      </c>
      <c r="E60" s="16" t="s">
        <v>134</v>
      </c>
      <c r="F60" s="13">
        <v>2000</v>
      </c>
      <c r="G60" s="35"/>
      <c r="H60" s="35"/>
      <c r="I60" s="35"/>
      <c r="J60" s="35"/>
      <c r="K60" s="35"/>
      <c r="L60" s="35"/>
      <c r="M60" s="35"/>
      <c r="N60" s="35"/>
      <c r="O60" s="35"/>
      <c r="P60" s="13">
        <v>568000</v>
      </c>
      <c r="Q60" s="35"/>
      <c r="R60" s="35"/>
      <c r="S60" s="35"/>
      <c r="T60" s="35"/>
      <c r="U60" s="35"/>
      <c r="V60" s="35"/>
      <c r="W60" s="35"/>
      <c r="X60" s="35"/>
      <c r="Y60" s="35"/>
    </row>
    <row r="61" spans="1:25" ht="15">
      <c r="A61" s="7"/>
      <c r="B61" s="57" t="s">
        <v>1663</v>
      </c>
      <c r="C61" s="59"/>
      <c r="D61" s="57" t="s">
        <v>1663</v>
      </c>
      <c r="E61" s="16" t="s">
        <v>135</v>
      </c>
      <c r="F61" s="13">
        <v>526000</v>
      </c>
      <c r="G61" s="35"/>
      <c r="H61" s="35"/>
      <c r="I61" s="35"/>
      <c r="J61" s="35"/>
      <c r="K61" s="35"/>
      <c r="L61" s="35"/>
      <c r="M61" s="35"/>
      <c r="N61" s="35"/>
      <c r="O61" s="35"/>
      <c r="P61" s="13">
        <v>642000</v>
      </c>
      <c r="Q61" s="35"/>
      <c r="R61" s="35"/>
      <c r="S61" s="35"/>
      <c r="T61" s="35"/>
      <c r="U61" s="35"/>
      <c r="V61" s="35"/>
      <c r="W61" s="35"/>
      <c r="X61" s="35"/>
      <c r="Y61" s="35"/>
    </row>
    <row r="62" spans="1:25" ht="15">
      <c r="A62" s="7"/>
      <c r="B62" s="55" t="s">
        <v>1764</v>
      </c>
      <c r="C62" s="62"/>
      <c r="D62" s="55" t="s">
        <v>1764</v>
      </c>
      <c r="E62" s="29" t="s">
        <v>136</v>
      </c>
      <c r="F62" s="18">
        <v>9004000</v>
      </c>
      <c r="G62" s="35"/>
      <c r="H62" s="35"/>
      <c r="I62" s="35"/>
      <c r="J62" s="35"/>
      <c r="K62" s="35"/>
      <c r="L62" s="35"/>
      <c r="M62" s="35"/>
      <c r="N62" s="35"/>
      <c r="O62" s="35"/>
      <c r="P62" s="18">
        <v>8544000</v>
      </c>
      <c r="Q62" s="35"/>
      <c r="R62" s="35"/>
      <c r="S62" s="35"/>
      <c r="T62" s="35"/>
      <c r="U62" s="35"/>
      <c r="V62" s="35"/>
      <c r="W62" s="35"/>
      <c r="X62" s="35"/>
      <c r="Y62" s="35"/>
    </row>
  </sheetData>
  <mergeCells count="78">
    <mergeCell ref="B62:D62"/>
    <mergeCell ref="B57:D57"/>
    <mergeCell ref="B58:D58"/>
    <mergeCell ref="B59:D59"/>
    <mergeCell ref="B60:D60"/>
    <mergeCell ref="B61:D61"/>
    <mergeCell ref="C52:D52"/>
    <mergeCell ref="C53:D53"/>
    <mergeCell ref="C54:D54"/>
    <mergeCell ref="C55:D55"/>
    <mergeCell ref="C56:D5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32:D32"/>
    <mergeCell ref="C33:D33"/>
    <mergeCell ref="C34:D34"/>
    <mergeCell ref="C35:D35"/>
    <mergeCell ref="C36:D36"/>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S14:S15"/>
    <mergeCell ref="U14:U15"/>
    <mergeCell ref="V14:V15"/>
    <mergeCell ref="W14:W15"/>
    <mergeCell ref="X14:X15"/>
    <mergeCell ref="L14:L15"/>
    <mergeCell ref="M14:O14"/>
    <mergeCell ref="P14:P15"/>
    <mergeCell ref="Q14:Q15"/>
    <mergeCell ref="R14:R15"/>
    <mergeCell ref="F14:F15"/>
    <mergeCell ref="G14:G15"/>
    <mergeCell ref="H14:H15"/>
    <mergeCell ref="I14:I15"/>
    <mergeCell ref="K14:K15"/>
    <mergeCell ref="F13:H13"/>
    <mergeCell ref="I13:O13"/>
    <mergeCell ref="P13:R13"/>
    <mergeCell ref="S13:V13"/>
    <mergeCell ref="W13:Y13"/>
    <mergeCell ref="A6:B6"/>
    <mergeCell ref="A8:B8"/>
    <mergeCell ref="B10:I10"/>
    <mergeCell ref="F12:O12"/>
    <mergeCell ref="P12:Y12"/>
    <mergeCell ref="A1:C1"/>
    <mergeCell ref="A2:C2"/>
    <mergeCell ref="A4:B4"/>
    <mergeCell ref="D4:E4"/>
    <mergeCell ref="A5:B5"/>
  </mergeCells>
  <dataValidations count="1">
    <dataValidation type="list" allowBlank="1" showInputMessage="1" showErrorMessage="1" sqref="A9">
      <formula1>'@lists'!$A$87:$B$87</formula1>
    </dataValidation>
  </dataValidations>
  <pageMargins left="0.7" right="0.7" top="0.75" bottom="0.75" header="0.3" footer="0.3"/>
  <pageSetup orientation="portrait"/>
</worksheet>
</file>

<file path=xl/worksheets/sheet1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9d45c08-e900-4699-a7e9-c8cdf40e0af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1f3b430-d5e3-4191-93d2-f4b08098791e}">
  <sheetPr>
    <outlinePr summaryBelow="0" summaryRight="0"/>
  </sheetPr>
  <dimension ref="A1:O23"/>
  <sheetViews>
    <sheetView workbookViewId="0" topLeftCell="A1"/>
  </sheetViews>
  <sheetFormatPr defaultColWidth="11.4242857142857" defaultRowHeight="12.75"/>
  <cols>
    <col min="1" max="1" width="2.85714285714286" customWidth="1"/>
    <col min="2" max="2" width="25.1428571428571" customWidth="1"/>
    <col min="3" max="4" width="13.5714285714286" customWidth="1"/>
    <col min="5" max="5" width="8" customWidth="1"/>
    <col min="6" max="15" width="21.5714285714286" customWidth="1"/>
  </cols>
  <sheetData>
    <row r="1" spans="1:15" ht="12.95" customHeight="1">
      <c r="A1" s="47" t="s">
        <v>947</v>
      </c>
      <c r="B1" s="48"/>
      <c r="C1" s="48"/>
      <c r="D1" s="7"/>
      <c r="E1" s="7"/>
      <c r="F1" s="7"/>
      <c r="G1" s="7"/>
      <c r="H1" s="7"/>
      <c r="I1" s="7"/>
      <c r="J1" s="7"/>
      <c r="K1" s="7"/>
      <c r="L1" s="7"/>
      <c r="M1" s="7"/>
      <c r="N1" s="7"/>
      <c r="O1" s="7"/>
    </row>
    <row r="2" spans="1:15" ht="12.95" customHeight="1">
      <c r="A2" s="47" t="s">
        <v>1123</v>
      </c>
      <c r="B2" s="48"/>
      <c r="C2" s="48"/>
      <c r="D2" s="7"/>
      <c r="E2" s="7"/>
      <c r="F2" s="7"/>
      <c r="G2" s="7"/>
      <c r="H2" s="7"/>
      <c r="I2" s="7"/>
      <c r="J2" s="7"/>
      <c r="K2" s="7"/>
      <c r="L2" s="7"/>
      <c r="M2" s="7"/>
      <c r="N2" s="7"/>
      <c r="O2" s="7"/>
    </row>
    <row r="3" spans="1:15" ht="12.95" customHeight="1">
      <c r="A3" s="7"/>
      <c r="B3" s="7"/>
      <c r="C3" s="7"/>
      <c r="D3" s="7"/>
      <c r="E3" s="7"/>
      <c r="F3" s="7"/>
      <c r="G3" s="7"/>
      <c r="H3" s="7"/>
      <c r="I3" s="7"/>
      <c r="J3" s="7"/>
      <c r="K3" s="7"/>
      <c r="L3" s="7"/>
      <c r="M3" s="7"/>
      <c r="N3" s="7"/>
      <c r="O3" s="7"/>
    </row>
    <row r="4" spans="1:15" ht="12.95" customHeight="1">
      <c r="A4" s="49" t="s">
        <v>927</v>
      </c>
      <c r="B4" s="50"/>
      <c r="C4" s="23" t="s">
        <v>80</v>
      </c>
      <c r="D4" s="51" t="str">
        <f>IF(C4&lt;&gt;"",VLOOKUP(C4,'@Entities86'!A2:B81,2,0),"")</f>
        <v>בנק אגוד לישראל בעמ</v>
      </c>
      <c r="E4" s="51"/>
      <c r="F4" s="7"/>
      <c r="G4" s="7"/>
      <c r="H4" s="7"/>
      <c r="I4" s="7"/>
      <c r="J4" s="7"/>
      <c r="K4" s="7"/>
      <c r="L4" s="7"/>
      <c r="M4" s="7"/>
      <c r="N4" s="7"/>
      <c r="O4" s="7"/>
    </row>
    <row r="5" spans="1:15" ht="12.95" customHeight="1">
      <c r="A5" s="52" t="s">
        <v>2171</v>
      </c>
      <c r="B5" s="52"/>
      <c r="C5" s="24">
        <v>43830</v>
      </c>
      <c r="D5" s="7"/>
      <c r="E5" s="7"/>
      <c r="F5" s="7"/>
      <c r="G5" s="7"/>
      <c r="H5" s="7"/>
      <c r="I5" s="7"/>
      <c r="J5" s="7"/>
      <c r="K5" s="7"/>
      <c r="L5" s="7"/>
      <c r="M5" s="7"/>
      <c r="N5" s="7"/>
      <c r="O5" s="7"/>
    </row>
    <row r="6" spans="1:15" ht="12.95" customHeight="1">
      <c r="A6" s="52" t="s">
        <v>1758</v>
      </c>
      <c r="B6" s="52"/>
      <c r="C6" s="25" t="s">
        <v>644</v>
      </c>
      <c r="D6" s="7"/>
      <c r="E6" s="7"/>
      <c r="F6" s="7"/>
      <c r="G6" s="7"/>
      <c r="H6" s="7"/>
      <c r="I6" s="7"/>
      <c r="J6" s="7"/>
      <c r="K6" s="7"/>
      <c r="L6" s="7"/>
      <c r="M6" s="7"/>
      <c r="N6" s="7"/>
      <c r="O6" s="7"/>
    </row>
    <row r="7" spans="1:15" ht="12.95" customHeight="1">
      <c r="A7" s="14"/>
      <c r="B7" s="14"/>
      <c r="C7" s="26"/>
      <c r="D7" s="7"/>
      <c r="E7" s="7"/>
      <c r="F7" s="7"/>
      <c r="G7" s="7"/>
      <c r="H7" s="7"/>
      <c r="I7" s="7"/>
      <c r="J7" s="7"/>
      <c r="K7" s="7"/>
      <c r="L7" s="7"/>
      <c r="M7" s="7"/>
      <c r="N7" s="7"/>
      <c r="O7" s="7"/>
    </row>
    <row r="8" spans="1:15" ht="12.95" customHeight="1">
      <c r="A8" s="53" t="s">
        <v>1576</v>
      </c>
      <c r="B8" s="53"/>
      <c r="C8" s="19" t="s">
        <v>151</v>
      </c>
      <c r="D8" s="7"/>
      <c r="E8" s="7"/>
      <c r="F8" s="7"/>
      <c r="G8" s="7"/>
      <c r="H8" s="7"/>
      <c r="I8" s="7"/>
      <c r="J8" s="7"/>
      <c r="K8" s="7"/>
      <c r="L8" s="7"/>
      <c r="M8" s="7"/>
      <c r="N8" s="7"/>
      <c r="O8" s="7"/>
    </row>
    <row r="9" spans="1:15" ht="12.95" customHeight="1">
      <c r="A9" s="17" t="s">
        <v>151</v>
      </c>
      <c r="B9" s="7"/>
      <c r="C9" s="7"/>
      <c r="D9" s="7"/>
      <c r="E9" s="7"/>
      <c r="F9" s="7"/>
      <c r="G9" s="7"/>
      <c r="H9" s="7"/>
      <c r="I9" s="7"/>
      <c r="J9" s="7"/>
      <c r="K9" s="7"/>
      <c r="L9" s="7"/>
      <c r="M9" s="7"/>
      <c r="N9" s="7"/>
      <c r="O9" s="7"/>
    </row>
    <row r="10" spans="1:15" ht="14.1" customHeight="1">
      <c r="A10" s="7"/>
      <c r="B10" s="54" t="s">
        <v>152</v>
      </c>
      <c r="C10" s="48"/>
      <c r="D10" s="48"/>
      <c r="E10" s="48"/>
      <c r="F10" s="48"/>
      <c r="G10" s="48"/>
      <c r="H10" s="48"/>
      <c r="I10" s="48"/>
      <c r="J10" s="7"/>
      <c r="K10" s="7"/>
      <c r="L10" s="7"/>
      <c r="M10" s="7"/>
      <c r="N10" s="7"/>
      <c r="O10" s="7"/>
    </row>
    <row r="11" spans="1:15" ht="12.95" customHeight="1">
      <c r="A11" s="7"/>
      <c r="B11" s="9" t="s">
        <v>151</v>
      </c>
      <c r="C11" s="7"/>
      <c r="D11" s="7"/>
      <c r="E11" s="7"/>
      <c r="F11" s="7"/>
      <c r="G11" s="7"/>
      <c r="H11" s="7"/>
      <c r="I11" s="7"/>
      <c r="J11" s="7"/>
      <c r="K11" s="7"/>
      <c r="L11" s="7"/>
      <c r="M11" s="7"/>
      <c r="N11" s="7"/>
      <c r="O11" s="7"/>
    </row>
    <row r="12" spans="1:15" ht="12.95" customHeight="1">
      <c r="A12" s="7"/>
      <c r="B12" s="7"/>
      <c r="C12" s="7"/>
      <c r="D12" s="7"/>
      <c r="E12" s="7"/>
      <c r="F12" s="58" t="s">
        <v>2182</v>
      </c>
      <c r="G12" s="59"/>
      <c r="H12" s="59"/>
      <c r="I12" s="59"/>
      <c r="J12" s="58"/>
      <c r="K12" s="58" t="s">
        <v>2165</v>
      </c>
      <c r="L12" s="59"/>
      <c r="M12" s="59"/>
      <c r="N12" s="59"/>
      <c r="O12" s="58"/>
    </row>
    <row r="13" spans="1:15" ht="12.95" customHeight="1">
      <c r="A13" s="7"/>
      <c r="B13" s="7"/>
      <c r="C13" s="7"/>
      <c r="D13" s="7"/>
      <c r="E13" s="7"/>
      <c r="F13" s="30" t="s">
        <v>1929</v>
      </c>
      <c r="G13" s="30" t="s">
        <v>1616</v>
      </c>
      <c r="H13" s="30" t="s">
        <v>1593</v>
      </c>
      <c r="I13" s="30" t="s">
        <v>1404</v>
      </c>
      <c r="J13" s="30" t="s">
        <v>1726</v>
      </c>
      <c r="K13" s="30" t="s">
        <v>1929</v>
      </c>
      <c r="L13" s="30" t="s">
        <v>1616</v>
      </c>
      <c r="M13" s="30" t="s">
        <v>1593</v>
      </c>
      <c r="N13" s="30" t="s">
        <v>1404</v>
      </c>
      <c r="O13" s="30" t="s">
        <v>1726</v>
      </c>
    </row>
    <row r="14" spans="1:15" ht="12.95" customHeight="1">
      <c r="A14" s="7"/>
      <c r="B14" s="7"/>
      <c r="C14" s="7"/>
      <c r="D14" s="7"/>
      <c r="E14" s="7"/>
      <c r="F14" s="16" t="s">
        <v>54</v>
      </c>
      <c r="G14" s="16" t="s">
        <v>91</v>
      </c>
      <c r="H14" s="16" t="s">
        <v>113</v>
      </c>
      <c r="I14" s="16" t="s">
        <v>127</v>
      </c>
      <c r="J14" s="16" t="s">
        <v>141</v>
      </c>
      <c r="K14" s="16" t="s">
        <v>54</v>
      </c>
      <c r="L14" s="16" t="s">
        <v>91</v>
      </c>
      <c r="M14" s="16" t="s">
        <v>113</v>
      </c>
      <c r="N14" s="16" t="s">
        <v>127</v>
      </c>
      <c r="O14" s="16" t="s">
        <v>141</v>
      </c>
    </row>
    <row r="15" spans="1:15" ht="12.95" customHeight="1">
      <c r="A15" s="7"/>
      <c r="B15" s="55" t="s">
        <v>1302</v>
      </c>
      <c r="C15" s="57" t="s">
        <v>1573</v>
      </c>
      <c r="D15" s="57"/>
      <c r="E15" s="16" t="s">
        <v>54</v>
      </c>
      <c r="F15" s="13">
        <v>7056000</v>
      </c>
      <c r="G15" s="13">
        <v>3331000</v>
      </c>
      <c r="H15" s="13">
        <v>1270000</v>
      </c>
      <c r="I15" s="13">
        <v>307000</v>
      </c>
      <c r="J15" s="13">
        <v>11964000</v>
      </c>
      <c r="K15" s="13">
        <v>6660000</v>
      </c>
      <c r="L15" s="13">
        <v>3294000</v>
      </c>
      <c r="M15" s="13">
        <v>1516000</v>
      </c>
      <c r="N15" s="13">
        <v>261000</v>
      </c>
      <c r="O15" s="13">
        <v>11731000</v>
      </c>
    </row>
    <row r="16" spans="1:15" ht="12.95" customHeight="1">
      <c r="A16" s="7"/>
      <c r="B16" s="56"/>
      <c r="C16" s="57" t="s">
        <v>850</v>
      </c>
      <c r="D16" s="57"/>
      <c r="E16" s="16" t="s">
        <v>91</v>
      </c>
      <c r="F16" s="13">
        <v>1201000</v>
      </c>
      <c r="G16" s="13">
        <v>3812000</v>
      </c>
      <c r="H16" s="13">
        <v>7685000</v>
      </c>
      <c r="I16" s="13">
        <v>0</v>
      </c>
      <c r="J16" s="13">
        <v>12698000</v>
      </c>
      <c r="K16" s="13">
        <v>1015000</v>
      </c>
      <c r="L16" s="13">
        <v>3307000</v>
      </c>
      <c r="M16" s="13">
        <v>8784000</v>
      </c>
      <c r="N16" s="13">
        <v>0</v>
      </c>
      <c r="O16" s="13">
        <v>13106000</v>
      </c>
    </row>
    <row r="17" spans="1:15" ht="12.95" customHeight="1">
      <c r="A17" s="7"/>
      <c r="B17" s="56"/>
      <c r="C17" s="57" t="s">
        <v>849</v>
      </c>
      <c r="D17" s="57"/>
      <c r="E17" s="16" t="s">
        <v>113</v>
      </c>
      <c r="F17" s="13">
        <v>1809000</v>
      </c>
      <c r="G17" s="13">
        <v>2390000</v>
      </c>
      <c r="H17" s="13">
        <v>1654000</v>
      </c>
      <c r="I17" s="13">
        <v>711000</v>
      </c>
      <c r="J17" s="13">
        <v>6564000</v>
      </c>
      <c r="K17" s="13">
        <v>2458000</v>
      </c>
      <c r="L17" s="13">
        <v>2072000</v>
      </c>
      <c r="M17" s="13">
        <v>396000</v>
      </c>
      <c r="N17" s="13">
        <v>840000</v>
      </c>
      <c r="O17" s="13">
        <v>5766000</v>
      </c>
    </row>
    <row r="18" spans="1:15" ht="12.95" customHeight="1">
      <c r="A18" s="7"/>
      <c r="B18" s="56"/>
      <c r="C18" s="57" t="s">
        <v>1663</v>
      </c>
      <c r="D18" s="57"/>
      <c r="E18" s="16" t="s">
        <v>127</v>
      </c>
      <c r="F18" s="13">
        <v>335000</v>
      </c>
      <c r="G18" s="13">
        <v>195000</v>
      </c>
      <c r="H18" s="13">
        <v>96000</v>
      </c>
      <c r="I18" s="13">
        <v>0</v>
      </c>
      <c r="J18" s="13">
        <v>626000</v>
      </c>
      <c r="K18" s="13">
        <v>548000</v>
      </c>
      <c r="L18" s="13">
        <v>163000</v>
      </c>
      <c r="M18" s="13">
        <v>106000</v>
      </c>
      <c r="N18" s="13">
        <v>0</v>
      </c>
      <c r="O18" s="13">
        <v>817000</v>
      </c>
    </row>
    <row r="19" spans="1:15" ht="12.95" customHeight="1">
      <c r="A19" s="7"/>
      <c r="B19" s="56"/>
      <c r="C19" s="57" t="s">
        <v>1845</v>
      </c>
      <c r="D19" s="57"/>
      <c r="E19" s="16" t="s">
        <v>141</v>
      </c>
      <c r="F19" s="13">
        <v>10401000</v>
      </c>
      <c r="G19" s="13">
        <v>9728000</v>
      </c>
      <c r="H19" s="13">
        <v>10705000</v>
      </c>
      <c r="I19" s="13">
        <v>1018000</v>
      </c>
      <c r="J19" s="13">
        <v>31852000</v>
      </c>
      <c r="K19" s="13">
        <v>10681000</v>
      </c>
      <c r="L19" s="13">
        <v>8836000</v>
      </c>
      <c r="M19" s="13">
        <v>10802000</v>
      </c>
      <c r="N19" s="13">
        <v>1101000</v>
      </c>
      <c r="O19" s="13">
        <v>31420000</v>
      </c>
    </row>
    <row r="20" spans="1:15" ht="12.95" customHeight="1">
      <c r="A20" s="7"/>
      <c r="B20" s="56"/>
      <c r="C20" s="57" t="s">
        <v>971</v>
      </c>
      <c r="D20" s="57"/>
      <c r="E20" s="16" t="s">
        <v>147</v>
      </c>
      <c r="F20" s="13">
        <v>8203000</v>
      </c>
      <c r="G20" s="13">
        <v>2882000</v>
      </c>
      <c r="H20" s="13">
        <v>3782000</v>
      </c>
      <c r="I20" s="13">
        <v>0</v>
      </c>
      <c r="J20" s="13">
        <v>14867000</v>
      </c>
      <c r="K20" s="13">
        <v>9953000</v>
      </c>
      <c r="L20" s="13">
        <v>1946000</v>
      </c>
      <c r="M20" s="13">
        <v>2666000</v>
      </c>
      <c r="N20" s="13">
        <v>0</v>
      </c>
      <c r="O20" s="13">
        <v>14565000</v>
      </c>
    </row>
    <row r="21" spans="1:15" ht="12.95" customHeight="1">
      <c r="A21" s="7"/>
      <c r="B21" s="56"/>
      <c r="C21" s="57" t="s">
        <v>1728</v>
      </c>
      <c r="D21" s="57"/>
      <c r="E21" s="16" t="s">
        <v>442</v>
      </c>
      <c r="F21" s="13">
        <v>18604000</v>
      </c>
      <c r="G21" s="13">
        <v>12610000</v>
      </c>
      <c r="H21" s="13">
        <v>14487000</v>
      </c>
      <c r="I21" s="13">
        <v>1018000</v>
      </c>
      <c r="J21" s="13">
        <v>46719000</v>
      </c>
      <c r="K21" s="13">
        <v>20634000</v>
      </c>
      <c r="L21" s="13">
        <v>10782000</v>
      </c>
      <c r="M21" s="13">
        <v>13468000</v>
      </c>
      <c r="N21" s="13">
        <v>1101000</v>
      </c>
      <c r="O21" s="13">
        <v>45985000</v>
      </c>
    </row>
    <row r="22" spans="1:15" ht="12.95" customHeight="1">
      <c r="A22" s="7"/>
      <c r="B22" s="57"/>
      <c r="C22" s="22"/>
      <c r="D22" s="22" t="s">
        <v>1450</v>
      </c>
      <c r="E22" s="16" t="s">
        <v>443</v>
      </c>
      <c r="F22" s="13">
        <v>1502000</v>
      </c>
      <c r="G22" s="13">
        <v>3583000</v>
      </c>
      <c r="H22" s="13">
        <v>4224000</v>
      </c>
      <c r="I22" s="13">
        <v>0</v>
      </c>
      <c r="J22" s="13">
        <v>9309000</v>
      </c>
      <c r="K22" s="13">
        <v>810000</v>
      </c>
      <c r="L22" s="13">
        <v>2588000</v>
      </c>
      <c r="M22" s="13">
        <v>3223000</v>
      </c>
      <c r="N22" s="13">
        <v>0</v>
      </c>
      <c r="O22" s="13">
        <v>6621000</v>
      </c>
    </row>
    <row r="23" spans="1:15" ht="12.95" customHeight="1">
      <c r="A23" s="7"/>
      <c r="B23" s="55" t="s">
        <v>1727</v>
      </c>
      <c r="C23" s="62"/>
      <c r="D23" s="55"/>
      <c r="E23" s="29" t="s">
        <v>471</v>
      </c>
      <c r="F23" s="18">
        <v>6936000</v>
      </c>
      <c r="G23" s="18">
        <v>819000</v>
      </c>
      <c r="H23" s="18">
        <v>1754000</v>
      </c>
      <c r="I23" s="18">
        <v>0</v>
      </c>
      <c r="J23" s="18">
        <v>9509000</v>
      </c>
      <c r="K23" s="18">
        <v>7555000</v>
      </c>
      <c r="L23" s="18">
        <v>1117000</v>
      </c>
      <c r="M23" s="18">
        <v>2275000</v>
      </c>
      <c r="N23" s="18">
        <v>0</v>
      </c>
      <c r="O23" s="18">
        <v>10947000</v>
      </c>
    </row>
  </sheetData>
  <mergeCells count="19">
    <mergeCell ref="B23:D23"/>
    <mergeCell ref="B15:B22"/>
    <mergeCell ref="C15:D15"/>
    <mergeCell ref="C16:D16"/>
    <mergeCell ref="C17:D17"/>
    <mergeCell ref="C18:D18"/>
    <mergeCell ref="C19:D19"/>
    <mergeCell ref="C20:D20"/>
    <mergeCell ref="C21:D21"/>
    <mergeCell ref="A6:B6"/>
    <mergeCell ref="A8:B8"/>
    <mergeCell ref="B10:I10"/>
    <mergeCell ref="F12:J12"/>
    <mergeCell ref="K12:O12"/>
    <mergeCell ref="A1:C1"/>
    <mergeCell ref="A2:C2"/>
    <mergeCell ref="A4:B4"/>
    <mergeCell ref="D4:E4"/>
    <mergeCell ref="A5:B5"/>
  </mergeCells>
  <dataValidations count="1">
    <dataValidation type="list" allowBlank="1" showInputMessage="1" showErrorMessage="1" sqref="A9">
      <formula1>'@lists'!$A$88:$B$88</formula1>
    </dataValidation>
  </dataValidations>
  <pageMargins left="0.7" right="0.7" top="0.75" bottom="0.75" header="0.3" footer="0.3"/>
  <pageSetup orientation="portrait"/>
</worksheet>
</file>

<file path=xl/worksheets/sheet1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d89e2fb-8c1d-478f-bd04-3f65dde589be}">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8f7e37e-f763-4647-9ed4-ad2f90a3ef82}">
  <sheetPr>
    <outlinePr summaryBelow="0" summaryRight="0"/>
  </sheetPr>
  <dimension ref="A1:AE21"/>
  <sheetViews>
    <sheetView workbookViewId="0" topLeftCell="A1"/>
  </sheetViews>
  <sheetFormatPr defaultColWidth="11.4242857142857" defaultRowHeight="12.75"/>
  <cols>
    <col min="1" max="1" width="2.85714285714286" customWidth="1"/>
    <col min="2" max="2" width="25.1428571428571" customWidth="1"/>
    <col min="3" max="10" width="21.5714285714286" customWidth="1"/>
    <col min="11" max="11" width="13.5714285714286" customWidth="1"/>
    <col min="12" max="24" width="21.5714285714286" customWidth="1"/>
    <col min="25" max="25" width="13.5714285714286" customWidth="1"/>
    <col min="26" max="30" width="21.5714285714286" customWidth="1"/>
    <col min="31" max="31" width="13.5714285714286" customWidth="1"/>
  </cols>
  <sheetData>
    <row r="1" spans="1:31" ht="12.95" customHeight="1">
      <c r="A1" s="47" t="s">
        <v>947</v>
      </c>
      <c r="B1" s="48"/>
      <c r="C1" s="48"/>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2.95" customHeight="1">
      <c r="A2" s="47" t="s">
        <v>1123</v>
      </c>
      <c r="B2" s="48"/>
      <c r="C2" s="48"/>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2.95" customHeight="1">
      <c r="A4" s="49" t="s">
        <v>927</v>
      </c>
      <c r="B4" s="50"/>
      <c r="C4" s="23" t="s">
        <v>80</v>
      </c>
      <c r="D4" s="51" t="str">
        <f>IF(C4&lt;&gt;"",VLOOKUP(C4,'@Entities87'!A2:B81,2,0),"")</f>
        <v>בנק אגוד לישראל בעמ</v>
      </c>
      <c r="E4" s="51"/>
      <c r="F4" s="7"/>
      <c r="G4" s="7"/>
      <c r="H4" s="7"/>
      <c r="I4" s="7"/>
      <c r="J4" s="7"/>
      <c r="K4" s="7"/>
      <c r="L4" s="7"/>
      <c r="M4" s="7"/>
      <c r="N4" s="7"/>
      <c r="O4" s="7"/>
      <c r="P4" s="7"/>
      <c r="Q4" s="7"/>
      <c r="R4" s="7"/>
      <c r="S4" s="7"/>
      <c r="T4" s="7"/>
      <c r="U4" s="7"/>
      <c r="V4" s="7"/>
      <c r="W4" s="7"/>
      <c r="X4" s="7"/>
      <c r="Y4" s="7"/>
      <c r="Z4" s="7"/>
      <c r="AA4" s="7"/>
      <c r="AB4" s="7"/>
      <c r="AC4" s="7"/>
      <c r="AD4" s="7"/>
      <c r="AE4" s="7"/>
    </row>
    <row r="5" spans="1:31"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95" customHeight="1">
      <c r="A7" s="14"/>
      <c r="B7" s="14"/>
      <c r="C7" s="26"/>
      <c r="D7" s="7"/>
      <c r="E7" s="7"/>
      <c r="F7" s="7"/>
      <c r="G7" s="7"/>
      <c r="H7" s="7"/>
      <c r="I7" s="7"/>
      <c r="J7" s="7"/>
      <c r="K7" s="7"/>
      <c r="L7" s="7"/>
      <c r="M7" s="7"/>
      <c r="N7" s="7"/>
      <c r="O7" s="7"/>
      <c r="P7" s="7"/>
      <c r="Q7" s="7"/>
      <c r="R7" s="7"/>
      <c r="S7" s="7"/>
      <c r="T7" s="7"/>
      <c r="U7" s="7"/>
      <c r="V7" s="7"/>
      <c r="W7" s="7"/>
      <c r="X7" s="7"/>
      <c r="Y7" s="7"/>
      <c r="Z7" s="7"/>
      <c r="AA7" s="7"/>
      <c r="AB7" s="7"/>
      <c r="AC7" s="7"/>
      <c r="AD7" s="7"/>
      <c r="AE7" s="7"/>
    </row>
    <row r="8" spans="1:31" ht="12.95" customHeight="1">
      <c r="A8" s="53" t="s">
        <v>1576</v>
      </c>
      <c r="B8" s="53"/>
      <c r="C8" s="19" t="s">
        <v>154</v>
      </c>
      <c r="D8" s="7"/>
      <c r="E8" s="7"/>
      <c r="F8" s="7"/>
      <c r="G8" s="7"/>
      <c r="H8" s="7"/>
      <c r="I8" s="7"/>
      <c r="J8" s="7"/>
      <c r="K8" s="7"/>
      <c r="L8" s="7"/>
      <c r="M8" s="7"/>
      <c r="N8" s="7"/>
      <c r="O8" s="7"/>
      <c r="P8" s="7"/>
      <c r="Q8" s="7"/>
      <c r="R8" s="7"/>
      <c r="S8" s="7"/>
      <c r="T8" s="7"/>
      <c r="U8" s="7"/>
      <c r="V8" s="7"/>
      <c r="W8" s="7"/>
      <c r="X8" s="7"/>
      <c r="Y8" s="7"/>
      <c r="Z8" s="7"/>
      <c r="AA8" s="7"/>
      <c r="AB8" s="7"/>
      <c r="AC8" s="7"/>
      <c r="AD8" s="7"/>
      <c r="AE8" s="7"/>
    </row>
    <row r="9" spans="1:31" ht="12.95" customHeight="1">
      <c r="A9" s="17" t="s">
        <v>154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ht="14.1" customHeight="1">
      <c r="A10" s="7"/>
      <c r="B10" s="54" t="s">
        <v>155</v>
      </c>
      <c r="C10" s="48"/>
      <c r="D10" s="48"/>
      <c r="E10" s="48"/>
      <c r="F10" s="48"/>
      <c r="G10" s="48"/>
      <c r="H10" s="48"/>
      <c r="I10" s="48"/>
      <c r="J10" s="7"/>
      <c r="K10" s="7"/>
      <c r="L10" s="7"/>
      <c r="M10" s="7"/>
      <c r="N10" s="7"/>
      <c r="O10" s="7"/>
      <c r="P10" s="7"/>
      <c r="Q10" s="7"/>
      <c r="R10" s="7"/>
      <c r="S10" s="7"/>
      <c r="T10" s="7"/>
      <c r="U10" s="7"/>
      <c r="V10" s="7"/>
      <c r="W10" s="7"/>
      <c r="X10" s="7"/>
      <c r="Y10" s="7"/>
      <c r="Z10" s="7"/>
      <c r="AA10" s="7"/>
      <c r="AB10" s="7"/>
      <c r="AC10" s="7"/>
      <c r="AD10" s="7"/>
      <c r="AE10" s="7"/>
    </row>
    <row r="11" spans="1:31" ht="12.95" customHeight="1">
      <c r="A11" s="7"/>
      <c r="B11" s="9" t="s">
        <v>154</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ht="12.95" customHeight="1">
      <c r="A12" s="7"/>
      <c r="B12" s="65" t="s">
        <v>794</v>
      </c>
      <c r="C12" s="41"/>
      <c r="D12" s="61" t="s">
        <v>2182</v>
      </c>
      <c r="E12" s="59"/>
      <c r="F12" s="59"/>
      <c r="G12" s="59"/>
      <c r="H12" s="59"/>
      <c r="I12" s="59"/>
      <c r="J12" s="59"/>
      <c r="K12" s="59"/>
      <c r="L12" s="59"/>
      <c r="M12" s="59"/>
      <c r="N12" s="59"/>
      <c r="O12" s="59"/>
      <c r="P12" s="59"/>
      <c r="Q12" s="58"/>
      <c r="R12" s="58" t="s">
        <v>2165</v>
      </c>
      <c r="S12" s="59"/>
      <c r="T12" s="59"/>
      <c r="U12" s="59"/>
      <c r="V12" s="59"/>
      <c r="W12" s="59"/>
      <c r="X12" s="59"/>
      <c r="Y12" s="59"/>
      <c r="Z12" s="59"/>
      <c r="AA12" s="59"/>
      <c r="AB12" s="59"/>
      <c r="AC12" s="59"/>
      <c r="AD12" s="59"/>
      <c r="AE12" s="58"/>
    </row>
    <row r="13" spans="1:31" ht="12.95" customHeight="1">
      <c r="A13" s="7"/>
      <c r="B13" s="66"/>
      <c r="C13" s="46"/>
      <c r="D13" s="61" t="s">
        <v>1288</v>
      </c>
      <c r="E13" s="59"/>
      <c r="F13" s="58"/>
      <c r="G13" s="58" t="s">
        <v>1287</v>
      </c>
      <c r="H13" s="59"/>
      <c r="I13" s="58"/>
      <c r="J13" s="30"/>
      <c r="K13" s="58" t="s">
        <v>1817</v>
      </c>
      <c r="L13" s="58" t="s">
        <v>1772</v>
      </c>
      <c r="M13" s="58" t="s">
        <v>1255</v>
      </c>
      <c r="N13" s="58" t="s">
        <v>1280</v>
      </c>
      <c r="O13" s="58"/>
      <c r="P13" s="58" t="s">
        <v>1285</v>
      </c>
      <c r="Q13" s="58"/>
      <c r="R13" s="58" t="s">
        <v>1288</v>
      </c>
      <c r="S13" s="59"/>
      <c r="T13" s="58"/>
      <c r="U13" s="58" t="s">
        <v>1287</v>
      </c>
      <c r="V13" s="59"/>
      <c r="W13" s="58"/>
      <c r="X13" s="58" t="s">
        <v>1818</v>
      </c>
      <c r="Y13" s="58" t="s">
        <v>1817</v>
      </c>
      <c r="Z13" s="58" t="s">
        <v>1772</v>
      </c>
      <c r="AA13" s="58" t="s">
        <v>1255</v>
      </c>
      <c r="AB13" s="58" t="s">
        <v>1280</v>
      </c>
      <c r="AC13" s="58"/>
      <c r="AD13" s="58" t="s">
        <v>1285</v>
      </c>
      <c r="AE13" s="58"/>
    </row>
    <row r="14" spans="1:31" ht="24" customHeight="1">
      <c r="A14" s="7"/>
      <c r="B14" s="60"/>
      <c r="C14" s="40"/>
      <c r="D14" s="36" t="s">
        <v>1407</v>
      </c>
      <c r="E14" s="30" t="s">
        <v>1399</v>
      </c>
      <c r="F14" s="30" t="s">
        <v>1398</v>
      </c>
      <c r="G14" s="30" t="s">
        <v>1415</v>
      </c>
      <c r="H14" s="30" t="s">
        <v>1652</v>
      </c>
      <c r="I14" s="30" t="s">
        <v>1286</v>
      </c>
      <c r="J14" s="30" t="s">
        <v>1818</v>
      </c>
      <c r="K14" s="58"/>
      <c r="L14" s="58"/>
      <c r="M14" s="58"/>
      <c r="N14" s="30" t="s">
        <v>1798</v>
      </c>
      <c r="O14" s="30" t="s">
        <v>1511</v>
      </c>
      <c r="P14" s="30" t="s">
        <v>1419</v>
      </c>
      <c r="Q14" s="30" t="s">
        <v>1418</v>
      </c>
      <c r="R14" s="30" t="s">
        <v>1407</v>
      </c>
      <c r="S14" s="30" t="s">
        <v>1399</v>
      </c>
      <c r="T14" s="30" t="s">
        <v>1398</v>
      </c>
      <c r="U14" s="30" t="s">
        <v>1415</v>
      </c>
      <c r="V14" s="30" t="s">
        <v>1652</v>
      </c>
      <c r="W14" s="30" t="s">
        <v>1286</v>
      </c>
      <c r="X14" s="58"/>
      <c r="Y14" s="58"/>
      <c r="Z14" s="58"/>
      <c r="AA14" s="58"/>
      <c r="AB14" s="30" t="s">
        <v>1798</v>
      </c>
      <c r="AC14" s="30" t="s">
        <v>1511</v>
      </c>
      <c r="AD14" s="30" t="s">
        <v>1419</v>
      </c>
      <c r="AE14" s="30" t="s">
        <v>1418</v>
      </c>
    </row>
    <row r="15" spans="1:31" ht="12.95" customHeight="1">
      <c r="A15" s="7"/>
      <c r="B15" s="16"/>
      <c r="C15" s="15"/>
      <c r="D15" s="16" t="s">
        <v>54</v>
      </c>
      <c r="E15" s="16" t="s">
        <v>91</v>
      </c>
      <c r="F15" s="16" t="s">
        <v>113</v>
      </c>
      <c r="G15" s="16" t="s">
        <v>127</v>
      </c>
      <c r="H15" s="16" t="s">
        <v>141</v>
      </c>
      <c r="I15" s="16" t="s">
        <v>147</v>
      </c>
      <c r="J15" s="16"/>
      <c r="K15" s="16" t="s">
        <v>443</v>
      </c>
      <c r="L15" s="16" t="s">
        <v>471</v>
      </c>
      <c r="M15" s="16" t="s">
        <v>62</v>
      </c>
      <c r="N15" s="16" t="s">
        <v>68</v>
      </c>
      <c r="O15" s="16" t="s">
        <v>72</v>
      </c>
      <c r="P15" s="16" t="s">
        <v>79</v>
      </c>
      <c r="Q15" s="16" t="s">
        <v>82</v>
      </c>
      <c r="R15" s="16" t="s">
        <v>54</v>
      </c>
      <c r="S15" s="16" t="s">
        <v>91</v>
      </c>
      <c r="T15" s="16" t="s">
        <v>113</v>
      </c>
      <c r="U15" s="16" t="s">
        <v>127</v>
      </c>
      <c r="V15" s="16" t="s">
        <v>141</v>
      </c>
      <c r="W15" s="16" t="s">
        <v>147</v>
      </c>
      <c r="X15" s="16"/>
      <c r="Y15" s="16" t="s">
        <v>443</v>
      </c>
      <c r="Z15" s="16" t="s">
        <v>471</v>
      </c>
      <c r="AA15" s="16" t="s">
        <v>62</v>
      </c>
      <c r="AB15" s="16" t="s">
        <v>68</v>
      </c>
      <c r="AC15" s="16" t="s">
        <v>72</v>
      </c>
      <c r="AD15" s="16" t="s">
        <v>79</v>
      </c>
      <c r="AE15" s="16" t="s">
        <v>82</v>
      </c>
    </row>
    <row r="16" spans="1:31" ht="12.95" customHeight="1">
      <c r="A16" s="7"/>
      <c r="B16" s="28" t="s">
        <v>778</v>
      </c>
      <c r="C16" s="11"/>
      <c r="D16" s="13">
        <v>119000</v>
      </c>
      <c r="E16" s="13">
        <v>546000</v>
      </c>
      <c r="F16" s="13">
        <v>184000</v>
      </c>
      <c r="G16" s="13">
        <v>0</v>
      </c>
      <c r="H16" s="13">
        <v>0</v>
      </c>
      <c r="I16" s="13">
        <v>0</v>
      </c>
      <c r="J16" s="13"/>
      <c r="K16" s="13">
        <v>849000</v>
      </c>
      <c r="L16" s="13">
        <v>1000</v>
      </c>
      <c r="M16" s="13">
        <v>0</v>
      </c>
      <c r="N16" s="13">
        <v>108000</v>
      </c>
      <c r="O16" s="13">
        <v>0</v>
      </c>
      <c r="P16" s="13">
        <v>572000</v>
      </c>
      <c r="Q16" s="13">
        <v>277000</v>
      </c>
      <c r="R16" s="13">
        <v>218000</v>
      </c>
      <c r="S16" s="13">
        <v>304000</v>
      </c>
      <c r="T16" s="13">
        <v>168000</v>
      </c>
      <c r="U16" s="13">
        <v>0</v>
      </c>
      <c r="V16" s="13">
        <v>0</v>
      </c>
      <c r="W16" s="13">
        <v>0</v>
      </c>
      <c r="X16" s="13"/>
      <c r="Y16" s="13">
        <v>690000</v>
      </c>
      <c r="Z16" s="13">
        <v>2000</v>
      </c>
      <c r="AA16" s="13">
        <v>1000</v>
      </c>
      <c r="AB16" s="13">
        <v>178000</v>
      </c>
      <c r="AC16" s="13">
        <v>0</v>
      </c>
      <c r="AD16" s="13">
        <v>177000</v>
      </c>
      <c r="AE16" s="13">
        <v>513000</v>
      </c>
    </row>
    <row r="17" spans="1:31" ht="12.95" customHeight="1">
      <c r="A17" s="7"/>
      <c r="B17" s="28" t="s">
        <v>614</v>
      </c>
      <c r="C17" s="11"/>
      <c r="D17" s="13">
        <v>1075000</v>
      </c>
      <c r="E17" s="13">
        <v>5000</v>
      </c>
      <c r="F17" s="13">
        <v>63000</v>
      </c>
      <c r="G17" s="13">
        <v>0</v>
      </c>
      <c r="H17" s="13">
        <v>0</v>
      </c>
      <c r="I17" s="13">
        <v>0</v>
      </c>
      <c r="J17" s="13"/>
      <c r="K17" s="13">
        <v>1143000</v>
      </c>
      <c r="L17" s="13">
        <v>0</v>
      </c>
      <c r="M17" s="13">
        <v>0</v>
      </c>
      <c r="N17" s="13">
        <v>2000</v>
      </c>
      <c r="O17" s="13">
        <v>0</v>
      </c>
      <c r="P17" s="13">
        <v>1078000</v>
      </c>
      <c r="Q17" s="13">
        <v>65000</v>
      </c>
      <c r="R17" s="13">
        <v>0</v>
      </c>
      <c r="S17" s="13">
        <v>0</v>
      </c>
      <c r="T17" s="13">
        <v>0</v>
      </c>
      <c r="U17" s="13">
        <v>0</v>
      </c>
      <c r="V17" s="13">
        <v>0</v>
      </c>
      <c r="W17" s="13">
        <v>0</v>
      </c>
      <c r="X17" s="13"/>
      <c r="Y17" s="13">
        <v>0</v>
      </c>
      <c r="Z17" s="13">
        <v>0</v>
      </c>
      <c r="AA17" s="13">
        <v>0</v>
      </c>
      <c r="AB17" s="13">
        <v>0</v>
      </c>
      <c r="AC17" s="13">
        <v>0</v>
      </c>
      <c r="AD17" s="13">
        <v>0</v>
      </c>
      <c r="AE17" s="13">
        <v>0</v>
      </c>
    </row>
    <row r="18" spans="1:31" ht="15">
      <c r="A18" s="7"/>
      <c r="B18" s="22" t="s">
        <v>1443</v>
      </c>
      <c r="C18" s="16" t="s">
        <v>99</v>
      </c>
      <c r="D18" s="13">
        <v>213000</v>
      </c>
      <c r="E18" s="13">
        <v>514000</v>
      </c>
      <c r="F18" s="13">
        <v>644000</v>
      </c>
      <c r="G18" s="13">
        <v>0</v>
      </c>
      <c r="H18" s="13">
        <v>0</v>
      </c>
      <c r="I18" s="13">
        <v>0</v>
      </c>
      <c r="J18" s="13">
        <v>1371000</v>
      </c>
      <c r="K18" s="13">
        <v>1371000</v>
      </c>
      <c r="L18" s="13">
        <v>1000</v>
      </c>
      <c r="M18" s="13">
        <v>0</v>
      </c>
      <c r="N18" s="13">
        <v>166000</v>
      </c>
      <c r="O18" s="13">
        <v>0</v>
      </c>
      <c r="P18" s="13">
        <v>683000</v>
      </c>
      <c r="Q18" s="13">
        <v>688000</v>
      </c>
      <c r="R18" s="13">
        <v>0</v>
      </c>
      <c r="S18" s="13">
        <v>470000</v>
      </c>
      <c r="T18" s="13">
        <v>587000</v>
      </c>
      <c r="U18" s="13">
        <v>0</v>
      </c>
      <c r="V18" s="13">
        <v>0</v>
      </c>
      <c r="W18" s="13">
        <v>0</v>
      </c>
      <c r="X18" s="13">
        <v>1057000</v>
      </c>
      <c r="Y18" s="13">
        <v>1057000</v>
      </c>
      <c r="Z18" s="13">
        <v>5000</v>
      </c>
      <c r="AA18" s="13">
        <v>5000</v>
      </c>
      <c r="AB18" s="13">
        <v>237000</v>
      </c>
      <c r="AC18" s="13">
        <v>0</v>
      </c>
      <c r="AD18" s="13">
        <v>462000</v>
      </c>
      <c r="AE18" s="13">
        <v>595000</v>
      </c>
    </row>
    <row r="19" spans="1:31" ht="15">
      <c r="A19" s="7"/>
      <c r="B19" s="22" t="s">
        <v>1879</v>
      </c>
      <c r="C19" s="16" t="s">
        <v>101</v>
      </c>
      <c r="D19" s="13">
        <v>1407000</v>
      </c>
      <c r="E19" s="13">
        <v>1065000</v>
      </c>
      <c r="F19" s="13">
        <v>891000</v>
      </c>
      <c r="G19" s="13">
        <v>0</v>
      </c>
      <c r="H19" s="13">
        <v>0</v>
      </c>
      <c r="I19" s="13">
        <v>0</v>
      </c>
      <c r="J19" s="13">
        <v>3363000</v>
      </c>
      <c r="K19" s="13">
        <v>3363000</v>
      </c>
      <c r="L19" s="13">
        <v>2000</v>
      </c>
      <c r="M19" s="13">
        <v>0</v>
      </c>
      <c r="N19" s="13">
        <v>276000</v>
      </c>
      <c r="O19" s="13">
        <v>0</v>
      </c>
      <c r="P19" s="13">
        <v>2333000</v>
      </c>
      <c r="Q19" s="13">
        <v>1030000</v>
      </c>
      <c r="R19" s="13">
        <v>218000</v>
      </c>
      <c r="S19" s="13">
        <v>774000</v>
      </c>
      <c r="T19" s="13">
        <v>755000</v>
      </c>
      <c r="U19" s="13">
        <v>0</v>
      </c>
      <c r="V19" s="13">
        <v>0</v>
      </c>
      <c r="W19" s="13">
        <v>0</v>
      </c>
      <c r="X19" s="13">
        <v>1747000</v>
      </c>
      <c r="Y19" s="13">
        <v>1747000</v>
      </c>
      <c r="Z19" s="13">
        <v>7000</v>
      </c>
      <c r="AA19" s="13">
        <v>6000</v>
      </c>
      <c r="AB19" s="13">
        <v>415000</v>
      </c>
      <c r="AC19" s="13">
        <v>0</v>
      </c>
      <c r="AD19" s="13">
        <v>639000</v>
      </c>
      <c r="AE19" s="13">
        <v>1108000</v>
      </c>
    </row>
    <row r="20" spans="1:31" ht="30">
      <c r="A20" s="7"/>
      <c r="B20" s="22" t="s">
        <v>1513</v>
      </c>
      <c r="C20" s="16" t="s">
        <v>103</v>
      </c>
      <c r="D20" s="13">
        <v>0</v>
      </c>
      <c r="E20" s="13">
        <v>18000</v>
      </c>
      <c r="F20" s="13">
        <v>105000</v>
      </c>
      <c r="G20" s="13">
        <v>0</v>
      </c>
      <c r="H20" s="13">
        <v>0</v>
      </c>
      <c r="I20" s="13">
        <v>0</v>
      </c>
      <c r="J20" s="13">
        <v>123000</v>
      </c>
      <c r="K20" s="13">
        <v>123000</v>
      </c>
      <c r="L20" s="13">
        <v>0</v>
      </c>
      <c r="M20" s="13">
        <v>0</v>
      </c>
      <c r="N20" s="13">
        <v>20000</v>
      </c>
      <c r="O20" s="13">
        <v>0</v>
      </c>
      <c r="P20" s="13">
        <v>77000</v>
      </c>
      <c r="Q20" s="13">
        <v>46000</v>
      </c>
      <c r="R20" s="13">
        <v>0</v>
      </c>
      <c r="S20" s="13">
        <v>0</v>
      </c>
      <c r="T20" s="13">
        <v>166000</v>
      </c>
      <c r="U20" s="13">
        <v>0</v>
      </c>
      <c r="V20" s="13">
        <v>0</v>
      </c>
      <c r="W20" s="13">
        <v>0</v>
      </c>
      <c r="X20" s="13">
        <v>166000</v>
      </c>
      <c r="Y20" s="13">
        <v>166000</v>
      </c>
      <c r="Z20" s="13">
        <v>4000</v>
      </c>
      <c r="AA20" s="13">
        <v>4000</v>
      </c>
      <c r="AB20" s="13">
        <v>32000</v>
      </c>
      <c r="AC20" s="13">
        <v>0</v>
      </c>
      <c r="AD20" s="13">
        <v>136000</v>
      </c>
      <c r="AE20" s="13">
        <v>30000</v>
      </c>
    </row>
    <row r="21" spans="1:31" ht="45">
      <c r="A21" s="7"/>
      <c r="B21" s="21" t="s">
        <v>1512</v>
      </c>
      <c r="C21" s="29" t="s">
        <v>104</v>
      </c>
      <c r="D21" s="12"/>
      <c r="E21" s="12"/>
      <c r="F21" s="12"/>
      <c r="G21" s="12"/>
      <c r="H21" s="12"/>
      <c r="I21" s="12"/>
      <c r="J21" s="18">
        <v>0</v>
      </c>
      <c r="K21" s="18">
        <v>0</v>
      </c>
      <c r="L21" s="12"/>
      <c r="M21" s="12"/>
      <c r="N21" s="18">
        <v>0</v>
      </c>
      <c r="O21" s="12"/>
      <c r="P21" s="12"/>
      <c r="Q21" s="12"/>
      <c r="R21" s="12"/>
      <c r="S21" s="12"/>
      <c r="T21" s="12"/>
      <c r="U21" s="12"/>
      <c r="V21" s="12"/>
      <c r="W21" s="12"/>
      <c r="X21" s="18">
        <v>0</v>
      </c>
      <c r="Y21" s="18">
        <v>0</v>
      </c>
      <c r="Z21" s="12"/>
      <c r="AA21" s="12"/>
      <c r="AB21" s="18">
        <v>0</v>
      </c>
      <c r="AC21" s="12"/>
      <c r="AD21" s="12"/>
      <c r="AE21" s="12"/>
    </row>
  </sheetData>
  <mergeCells count="26">
    <mergeCell ref="R12:AE12"/>
    <mergeCell ref="D13:F13"/>
    <mergeCell ref="G13:I13"/>
    <mergeCell ref="K13:K14"/>
    <mergeCell ref="L13:L14"/>
    <mergeCell ref="M13:M14"/>
    <mergeCell ref="N13:O13"/>
    <mergeCell ref="P13:Q13"/>
    <mergeCell ref="R13:T13"/>
    <mergeCell ref="U13:W13"/>
    <mergeCell ref="X13:X14"/>
    <mergeCell ref="Y13:Y14"/>
    <mergeCell ref="Z13:Z14"/>
    <mergeCell ref="AA13:AA14"/>
    <mergeCell ref="AB13:AC13"/>
    <mergeCell ref="AD13:AE13"/>
    <mergeCell ref="A6:B6"/>
    <mergeCell ref="A8:B8"/>
    <mergeCell ref="B10:I10"/>
    <mergeCell ref="B12:B14"/>
    <mergeCell ref="D12:Q12"/>
    <mergeCell ref="A1:C1"/>
    <mergeCell ref="A2:C2"/>
    <mergeCell ref="A4:B4"/>
    <mergeCell ref="D4:E4"/>
    <mergeCell ref="A5:B5"/>
  </mergeCells>
  <dataValidations count="2">
    <dataValidation type="list" allowBlank="1" showInputMessage="1" showErrorMessage="1" sqref="A9">
      <formula1>'@lists'!$A$89</formula1>
    </dataValidation>
    <dataValidation type="list" allowBlank="1" showInputMessage="1" showErrorMessage="1" sqref="B16:B17">
      <formula1>'@lists'!$A$7:$IT$7</formula1>
    </dataValidation>
  </dataValidations>
  <pageMargins left="0.7" right="0.7" top="0.75" bottom="0.75" header="0.3" footer="0.3"/>
  <pageSetup orientation="portrait"/>
</worksheet>
</file>

<file path=xl/worksheets/sheet1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b7c8ebd-01eb-46f4-ad11-3688ac93f920}">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49ca073-bd74-4a2f-bef6-2e8df89d7de3}">
  <sheetPr>
    <outlinePr summaryBelow="0" summaryRight="0"/>
  </sheetPr>
  <dimension ref="A1:Q18"/>
  <sheetViews>
    <sheetView workbookViewId="0" topLeftCell="A1"/>
  </sheetViews>
  <sheetFormatPr defaultColWidth="11.4242857142857" defaultRowHeight="12.75"/>
  <cols>
    <col min="1" max="1" width="2.85714285714286" customWidth="1"/>
    <col min="2" max="2" width="25.1428571428571" customWidth="1"/>
    <col min="3" max="16" width="21.5714285714286" customWidth="1"/>
    <col min="17" max="17" width="13.5714285714286" customWidth="1"/>
  </cols>
  <sheetData>
    <row r="1" spans="1:17" ht="12.95" customHeight="1">
      <c r="A1" s="47" t="s">
        <v>947</v>
      </c>
      <c r="B1" s="48"/>
      <c r="C1" s="48"/>
      <c r="D1" s="7"/>
      <c r="E1" s="7"/>
      <c r="F1" s="7"/>
      <c r="G1" s="7"/>
      <c r="H1" s="7"/>
      <c r="I1" s="7"/>
      <c r="J1" s="7"/>
      <c r="K1" s="7"/>
      <c r="L1" s="7"/>
      <c r="M1" s="7"/>
      <c r="N1" s="7"/>
      <c r="O1" s="7"/>
      <c r="P1" s="7"/>
      <c r="Q1" s="7"/>
    </row>
    <row r="2" spans="1:17" ht="12.95" customHeight="1">
      <c r="A2" s="47" t="s">
        <v>1123</v>
      </c>
      <c r="B2" s="48"/>
      <c r="C2" s="48"/>
      <c r="D2" s="7"/>
      <c r="E2" s="7"/>
      <c r="F2" s="7"/>
      <c r="G2" s="7"/>
      <c r="H2" s="7"/>
      <c r="I2" s="7"/>
      <c r="J2" s="7"/>
      <c r="K2" s="7"/>
      <c r="L2" s="7"/>
      <c r="M2" s="7"/>
      <c r="N2" s="7"/>
      <c r="O2" s="7"/>
      <c r="P2" s="7"/>
      <c r="Q2" s="7"/>
    </row>
    <row r="3" spans="1:17" ht="12.95" customHeight="1">
      <c r="A3" s="7"/>
      <c r="B3" s="7"/>
      <c r="C3" s="7"/>
      <c r="D3" s="7"/>
      <c r="E3" s="7"/>
      <c r="F3" s="7"/>
      <c r="G3" s="7"/>
      <c r="H3" s="7"/>
      <c r="I3" s="7"/>
      <c r="J3" s="7"/>
      <c r="K3" s="7"/>
      <c r="L3" s="7"/>
      <c r="M3" s="7"/>
      <c r="N3" s="7"/>
      <c r="O3" s="7"/>
      <c r="P3" s="7"/>
      <c r="Q3" s="7"/>
    </row>
    <row r="4" spans="1:17" ht="12.95" customHeight="1">
      <c r="A4" s="49" t="s">
        <v>927</v>
      </c>
      <c r="B4" s="50"/>
      <c r="C4" s="23" t="s">
        <v>80</v>
      </c>
      <c r="D4" s="51" t="str">
        <f>IF(C4&lt;&gt;"",VLOOKUP(C4,'@Entities88'!A2:B81,2,0),"")</f>
        <v>בנק אגוד לישראל בעמ</v>
      </c>
      <c r="E4" s="51"/>
      <c r="F4" s="7"/>
      <c r="G4" s="7"/>
      <c r="H4" s="7"/>
      <c r="I4" s="7"/>
      <c r="J4" s="7"/>
      <c r="K4" s="7"/>
      <c r="L4" s="7"/>
      <c r="M4" s="7"/>
      <c r="N4" s="7"/>
      <c r="O4" s="7"/>
      <c r="P4" s="7"/>
      <c r="Q4" s="7"/>
    </row>
    <row r="5" spans="1:17" ht="12.95" customHeight="1">
      <c r="A5" s="52" t="s">
        <v>2171</v>
      </c>
      <c r="B5" s="52"/>
      <c r="C5" s="24">
        <v>43830</v>
      </c>
      <c r="D5" s="7"/>
      <c r="E5" s="7"/>
      <c r="F5" s="7"/>
      <c r="G5" s="7"/>
      <c r="H5" s="7"/>
      <c r="I5" s="7"/>
      <c r="J5" s="7"/>
      <c r="K5" s="7"/>
      <c r="L5" s="7"/>
      <c r="M5" s="7"/>
      <c r="N5" s="7"/>
      <c r="O5" s="7"/>
      <c r="P5" s="7"/>
      <c r="Q5" s="7"/>
    </row>
    <row r="6" spans="1:17" ht="12.95" customHeight="1">
      <c r="A6" s="52" t="s">
        <v>1758</v>
      </c>
      <c r="B6" s="52"/>
      <c r="C6" s="25" t="s">
        <v>644</v>
      </c>
      <c r="D6" s="7"/>
      <c r="E6" s="7"/>
      <c r="F6" s="7"/>
      <c r="G6" s="7"/>
      <c r="H6" s="7"/>
      <c r="I6" s="7"/>
      <c r="J6" s="7"/>
      <c r="K6" s="7"/>
      <c r="L6" s="7"/>
      <c r="M6" s="7"/>
      <c r="N6" s="7"/>
      <c r="O6" s="7"/>
      <c r="P6" s="7"/>
      <c r="Q6" s="7"/>
    </row>
    <row r="7" spans="1:17" ht="12.95" customHeight="1">
      <c r="A7" s="14"/>
      <c r="B7" s="14"/>
      <c r="C7" s="26"/>
      <c r="D7" s="7"/>
      <c r="E7" s="7"/>
      <c r="F7" s="7"/>
      <c r="G7" s="7"/>
      <c r="H7" s="7"/>
      <c r="I7" s="7"/>
      <c r="J7" s="7"/>
      <c r="K7" s="7"/>
      <c r="L7" s="7"/>
      <c r="M7" s="7"/>
      <c r="N7" s="7"/>
      <c r="O7" s="7"/>
      <c r="P7" s="7"/>
      <c r="Q7" s="7"/>
    </row>
    <row r="8" spans="1:17" ht="12.95" customHeight="1">
      <c r="A8" s="53" t="s">
        <v>1576</v>
      </c>
      <c r="B8" s="53"/>
      <c r="C8" s="19" t="s">
        <v>156</v>
      </c>
      <c r="D8" s="7"/>
      <c r="E8" s="7"/>
      <c r="F8" s="7"/>
      <c r="G8" s="7"/>
      <c r="H8" s="7"/>
      <c r="I8" s="7"/>
      <c r="J8" s="7"/>
      <c r="K8" s="7"/>
      <c r="L8" s="7"/>
      <c r="M8" s="7"/>
      <c r="N8" s="7"/>
      <c r="O8" s="7"/>
      <c r="P8" s="7"/>
      <c r="Q8" s="7"/>
    </row>
    <row r="9" spans="1:17" ht="12.95" customHeight="1">
      <c r="A9" s="17" t="s">
        <v>156</v>
      </c>
      <c r="B9" s="7"/>
      <c r="C9" s="7"/>
      <c r="D9" s="7"/>
      <c r="E9" s="7"/>
      <c r="F9" s="7"/>
      <c r="G9" s="7"/>
      <c r="H9" s="7"/>
      <c r="I9" s="7"/>
      <c r="J9" s="7"/>
      <c r="K9" s="7"/>
      <c r="L9" s="7"/>
      <c r="M9" s="7"/>
      <c r="N9" s="7"/>
      <c r="O9" s="7"/>
      <c r="P9" s="7"/>
      <c r="Q9" s="7"/>
    </row>
    <row r="10" spans="1:17" ht="14.1" customHeight="1">
      <c r="A10" s="7"/>
      <c r="B10" s="54" t="s">
        <v>157</v>
      </c>
      <c r="C10" s="48"/>
      <c r="D10" s="48"/>
      <c r="E10" s="48"/>
      <c r="F10" s="48"/>
      <c r="G10" s="48"/>
      <c r="H10" s="48"/>
      <c r="I10" s="48"/>
      <c r="J10" s="7"/>
      <c r="K10" s="7"/>
      <c r="L10" s="7"/>
      <c r="M10" s="7"/>
      <c r="N10" s="7"/>
      <c r="O10" s="7"/>
      <c r="P10" s="7"/>
      <c r="Q10" s="7"/>
    </row>
    <row r="11" spans="1:17" ht="12.95" customHeight="1">
      <c r="A11" s="7"/>
      <c r="B11" s="9" t="s">
        <v>156</v>
      </c>
      <c r="C11" s="7"/>
      <c r="D11" s="7"/>
      <c r="E11" s="7"/>
      <c r="F11" s="7"/>
      <c r="G11" s="7"/>
      <c r="H11" s="7"/>
      <c r="I11" s="7"/>
      <c r="J11" s="7"/>
      <c r="K11" s="7"/>
      <c r="L11" s="7"/>
      <c r="M11" s="7"/>
      <c r="N11" s="7"/>
      <c r="O11" s="7"/>
      <c r="P11" s="7"/>
      <c r="Q11" s="7"/>
    </row>
    <row r="12" spans="1:17" ht="12.95" customHeight="1">
      <c r="A12" s="7"/>
      <c r="B12" s="60" t="s">
        <v>780</v>
      </c>
      <c r="C12" s="41"/>
      <c r="D12" s="61" t="s">
        <v>2182</v>
      </c>
      <c r="E12" s="59"/>
      <c r="F12" s="59"/>
      <c r="G12" s="59"/>
      <c r="H12" s="59"/>
      <c r="I12" s="59"/>
      <c r="J12" s="58"/>
      <c r="K12" s="58" t="s">
        <v>2165</v>
      </c>
      <c r="L12" s="59"/>
      <c r="M12" s="59"/>
      <c r="N12" s="59"/>
      <c r="O12" s="59"/>
      <c r="P12" s="59"/>
      <c r="Q12" s="58"/>
    </row>
    <row r="13" spans="1:17" ht="24" customHeight="1">
      <c r="A13" s="7"/>
      <c r="B13" s="60"/>
      <c r="C13" s="46"/>
      <c r="D13" s="36" t="s">
        <v>1899</v>
      </c>
      <c r="E13" s="30" t="s">
        <v>2134</v>
      </c>
      <c r="F13" s="30" t="s">
        <v>1301</v>
      </c>
      <c r="G13" s="30" t="s">
        <v>1090</v>
      </c>
      <c r="H13" s="30" t="s">
        <v>1920</v>
      </c>
      <c r="I13" s="30" t="s">
        <v>2129</v>
      </c>
      <c r="J13" s="30" t="s">
        <v>1898</v>
      </c>
      <c r="K13" s="30" t="s">
        <v>1899</v>
      </c>
      <c r="L13" s="30" t="s">
        <v>2134</v>
      </c>
      <c r="M13" s="30" t="s">
        <v>1301</v>
      </c>
      <c r="N13" s="30" t="s">
        <v>1090</v>
      </c>
      <c r="O13" s="30" t="s">
        <v>1920</v>
      </c>
      <c r="P13" s="30" t="s">
        <v>2129</v>
      </c>
      <c r="Q13" s="30" t="s">
        <v>1898</v>
      </c>
    </row>
    <row r="14" spans="1:17" ht="12.95" customHeight="1">
      <c r="A14" s="7"/>
      <c r="B14" s="31"/>
      <c r="C14" s="31"/>
      <c r="D14" s="29" t="s">
        <v>54</v>
      </c>
      <c r="E14" s="20" t="s">
        <v>91</v>
      </c>
      <c r="F14" s="16" t="s">
        <v>113</v>
      </c>
      <c r="G14" s="16" t="s">
        <v>127</v>
      </c>
      <c r="H14" s="16" t="s">
        <v>141</v>
      </c>
      <c r="I14" s="16" t="s">
        <v>147</v>
      </c>
      <c r="J14" s="16" t="s">
        <v>442</v>
      </c>
      <c r="K14" s="16" t="s">
        <v>54</v>
      </c>
      <c r="L14" s="16" t="s">
        <v>91</v>
      </c>
      <c r="M14" s="16" t="s">
        <v>113</v>
      </c>
      <c r="N14" s="16" t="s">
        <v>127</v>
      </c>
      <c r="O14" s="16" t="s">
        <v>141</v>
      </c>
      <c r="P14" s="16" t="s">
        <v>147</v>
      </c>
      <c r="Q14" s="16" t="s">
        <v>442</v>
      </c>
    </row>
    <row r="15" spans="1:17" ht="12.95" customHeight="1">
      <c r="A15" s="7"/>
      <c r="B15" s="27" t="s">
        <v>648</v>
      </c>
      <c r="C15" s="11"/>
      <c r="D15" s="10">
        <v>4000</v>
      </c>
      <c r="E15" s="13">
        <v>-2000</v>
      </c>
      <c r="F15" s="13">
        <v>0</v>
      </c>
      <c r="G15" s="13">
        <v>0</v>
      </c>
      <c r="H15" s="13">
        <v>0</v>
      </c>
      <c r="I15" s="13">
        <v>2000</v>
      </c>
      <c r="J15" s="13">
        <v>4000</v>
      </c>
      <c r="K15" s="13">
        <v>12000</v>
      </c>
      <c r="L15" s="13">
        <v>-7000</v>
      </c>
      <c r="M15" s="13">
        <v>0</v>
      </c>
      <c r="N15" s="13">
        <v>0</v>
      </c>
      <c r="O15" s="13">
        <v>0</v>
      </c>
      <c r="P15" s="13">
        <v>-1000</v>
      </c>
      <c r="Q15" s="13">
        <v>4000</v>
      </c>
    </row>
    <row r="16" spans="1:17" ht="12.95" customHeight="1">
      <c r="A16" s="7"/>
      <c r="B16" s="39" t="s">
        <v>646</v>
      </c>
      <c r="C16" s="11"/>
      <c r="D16" s="44">
        <v>62000</v>
      </c>
      <c r="E16" s="13">
        <v>-26000</v>
      </c>
      <c r="F16" s="13">
        <v>0</v>
      </c>
      <c r="G16" s="13">
        <v>0</v>
      </c>
      <c r="H16" s="13">
        <v>0</v>
      </c>
      <c r="I16" s="13">
        <v>-3000</v>
      </c>
      <c r="J16" s="13">
        <v>33000</v>
      </c>
      <c r="K16" s="13">
        <v>73000</v>
      </c>
      <c r="L16" s="13">
        <v>-4000</v>
      </c>
      <c r="M16" s="13">
        <v>0</v>
      </c>
      <c r="N16" s="13">
        <v>0</v>
      </c>
      <c r="O16" s="13">
        <v>0</v>
      </c>
      <c r="P16" s="13">
        <v>-7000</v>
      </c>
      <c r="Q16" s="13">
        <v>62000</v>
      </c>
    </row>
    <row r="17" spans="1:17" ht="15">
      <c r="A17" s="7"/>
      <c r="B17" s="22" t="s">
        <v>1443</v>
      </c>
      <c r="C17" s="16" t="s">
        <v>94</v>
      </c>
      <c r="D17" s="13">
        <v>0</v>
      </c>
      <c r="E17" s="13">
        <v>0</v>
      </c>
      <c r="F17" s="13">
        <v>0</v>
      </c>
      <c r="G17" s="13">
        <v>0</v>
      </c>
      <c r="H17" s="13">
        <v>0</v>
      </c>
      <c r="I17" s="13">
        <v>0</v>
      </c>
      <c r="J17" s="13">
        <v>0</v>
      </c>
      <c r="K17" s="13">
        <v>0</v>
      </c>
      <c r="L17" s="13">
        <v>0</v>
      </c>
      <c r="M17" s="13">
        <v>0</v>
      </c>
      <c r="N17" s="13">
        <v>0</v>
      </c>
      <c r="O17" s="13">
        <v>0</v>
      </c>
      <c r="P17" s="13">
        <v>0</v>
      </c>
      <c r="Q17" s="13">
        <v>0</v>
      </c>
    </row>
    <row r="18" spans="1:17" ht="15">
      <c r="A18" s="7"/>
      <c r="B18" s="21" t="s">
        <v>1697</v>
      </c>
      <c r="C18" s="29" t="s">
        <v>98</v>
      </c>
      <c r="D18" s="18">
        <v>66000</v>
      </c>
      <c r="E18" s="18">
        <v>-28000</v>
      </c>
      <c r="F18" s="18">
        <v>0</v>
      </c>
      <c r="G18" s="18">
        <v>0</v>
      </c>
      <c r="H18" s="18">
        <v>0</v>
      </c>
      <c r="I18" s="18">
        <v>-1000</v>
      </c>
      <c r="J18" s="18">
        <v>37000</v>
      </c>
      <c r="K18" s="18">
        <v>85000</v>
      </c>
      <c r="L18" s="18">
        <v>-11000</v>
      </c>
      <c r="M18" s="18">
        <v>0</v>
      </c>
      <c r="N18" s="18">
        <v>0</v>
      </c>
      <c r="O18" s="18">
        <v>0</v>
      </c>
      <c r="P18" s="18">
        <v>-8000</v>
      </c>
      <c r="Q18" s="18">
        <v>66000</v>
      </c>
    </row>
  </sheetData>
  <mergeCells count="11">
    <mergeCell ref="K12:Q12"/>
    <mergeCell ref="A6:B6"/>
    <mergeCell ref="A8:B8"/>
    <mergeCell ref="B10:I10"/>
    <mergeCell ref="B12:B13"/>
    <mergeCell ref="D12:J12"/>
    <mergeCell ref="A1:C1"/>
    <mergeCell ref="A2:C2"/>
    <mergeCell ref="A4:B4"/>
    <mergeCell ref="D4:E4"/>
    <mergeCell ref="A5:B5"/>
  </mergeCells>
  <dataValidations count="2">
    <dataValidation type="list" allowBlank="1" showInputMessage="1" showErrorMessage="1" sqref="A9">
      <formula1>'@lists'!$A$90</formula1>
    </dataValidation>
    <dataValidation type="list" allowBlank="1" showInputMessage="1" showErrorMessage="1" sqref="B15:B16">
      <formula1>'@lists'!$A$91:$IQ$91</formula1>
    </dataValidation>
  </dataValidations>
  <pageMargins left="0.7" right="0.7" top="0.75" bottom="0.75" header="0.3" footer="0.3"/>
  <pageSetup orientation="portrait"/>
</worksheet>
</file>

<file path=xl/worksheets/sheet1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eca6c3c-4f47-4316-8364-bd6af1e1b73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9f3a35f-f305-49f0-ab94-5f00b464cdf5}">
  <sheetPr>
    <outlinePr summaryBelow="0" summaryRight="0"/>
  </sheetPr>
  <dimension ref="A1:N38"/>
  <sheetViews>
    <sheetView workbookViewId="0" topLeftCell="A1"/>
  </sheetViews>
  <sheetFormatPr defaultColWidth="11.4242857142857" defaultRowHeight="12.75"/>
  <cols>
    <col min="1" max="1" width="2.85714285714286" customWidth="1"/>
    <col min="2" max="2" width="25.1428571428571" customWidth="1"/>
    <col min="3" max="3" width="54.5714285714286" customWidth="1"/>
    <col min="4" max="4" width="8" customWidth="1"/>
    <col min="5" max="14" width="21.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IF(C4&lt;&gt;"",VLOOKUP(C4,'@Entities89'!A2:B81,2,0),"")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158</v>
      </c>
      <c r="D8" s="7"/>
      <c r="E8" s="7"/>
      <c r="F8" s="7"/>
      <c r="G8" s="7"/>
      <c r="H8" s="7"/>
      <c r="I8" s="7"/>
      <c r="J8" s="7"/>
      <c r="K8" s="7"/>
      <c r="L8" s="7"/>
      <c r="M8" s="7"/>
      <c r="N8" s="7"/>
    </row>
    <row r="9" spans="1:14" ht="12.95" customHeight="1">
      <c r="A9" s="17" t="s">
        <v>158</v>
      </c>
      <c r="B9" s="7"/>
      <c r="C9" s="7"/>
      <c r="D9" s="7"/>
      <c r="E9" s="7"/>
      <c r="F9" s="7"/>
      <c r="G9" s="7"/>
      <c r="H9" s="7"/>
      <c r="I9" s="7"/>
      <c r="J9" s="7"/>
      <c r="K9" s="7"/>
      <c r="L9" s="7"/>
      <c r="M9" s="7"/>
      <c r="N9" s="7"/>
    </row>
    <row r="10" spans="1:14" ht="14.1" customHeight="1">
      <c r="A10" s="7"/>
      <c r="B10" s="54" t="s">
        <v>160</v>
      </c>
      <c r="C10" s="48"/>
      <c r="D10" s="48"/>
      <c r="E10" s="48"/>
      <c r="F10" s="48"/>
      <c r="G10" s="48"/>
      <c r="H10" s="48"/>
      <c r="I10" s="48"/>
      <c r="J10" s="7"/>
      <c r="K10" s="7"/>
      <c r="L10" s="7"/>
      <c r="M10" s="7"/>
      <c r="N10" s="7"/>
    </row>
    <row r="11" spans="1:14" ht="12.95" customHeight="1">
      <c r="A11" s="7"/>
      <c r="B11" s="9" t="s">
        <v>158</v>
      </c>
      <c r="C11" s="7"/>
      <c r="D11" s="7"/>
      <c r="E11" s="7"/>
      <c r="F11" s="7"/>
      <c r="G11" s="7"/>
      <c r="H11" s="7"/>
      <c r="I11" s="7"/>
      <c r="J11" s="7"/>
      <c r="K11" s="7"/>
      <c r="L11" s="7"/>
      <c r="M11" s="7"/>
      <c r="N11" s="7"/>
    </row>
    <row r="12" spans="1:14" ht="12.95" customHeight="1">
      <c r="A12" s="7"/>
      <c r="B12" s="7"/>
      <c r="C12" s="7"/>
      <c r="D12" s="7"/>
      <c r="E12" s="58" t="s">
        <v>2182</v>
      </c>
      <c r="F12" s="59"/>
      <c r="G12" s="59"/>
      <c r="H12" s="59"/>
      <c r="I12" s="58"/>
      <c r="J12" s="58" t="s">
        <v>2165</v>
      </c>
      <c r="K12" s="59"/>
      <c r="L12" s="59"/>
      <c r="M12" s="59"/>
      <c r="N12" s="58"/>
    </row>
    <row r="13" spans="1:14" ht="12.95" customHeight="1">
      <c r="A13" s="7"/>
      <c r="B13" s="7"/>
      <c r="C13" s="7"/>
      <c r="D13" s="7"/>
      <c r="E13" s="58" t="s">
        <v>1538</v>
      </c>
      <c r="F13" s="58"/>
      <c r="G13" s="58" t="s">
        <v>1537</v>
      </c>
      <c r="H13" s="58"/>
      <c r="I13" s="58" t="s">
        <v>1803</v>
      </c>
      <c r="J13" s="58" t="s">
        <v>1538</v>
      </c>
      <c r="K13" s="58"/>
      <c r="L13" s="58" t="s">
        <v>1537</v>
      </c>
      <c r="M13" s="58"/>
      <c r="N13" s="58" t="s">
        <v>1803</v>
      </c>
    </row>
    <row r="14" spans="1:14" ht="12.95" customHeight="1">
      <c r="A14" s="7"/>
      <c r="B14" s="7"/>
      <c r="C14" s="7"/>
      <c r="D14" s="7"/>
      <c r="E14" s="30" t="s">
        <v>1394</v>
      </c>
      <c r="F14" s="30" t="s">
        <v>2024</v>
      </c>
      <c r="G14" s="30" t="s">
        <v>1003</v>
      </c>
      <c r="H14" s="30" t="s">
        <v>836</v>
      </c>
      <c r="I14" s="58"/>
      <c r="J14" s="30" t="s">
        <v>1394</v>
      </c>
      <c r="K14" s="30" t="s">
        <v>2024</v>
      </c>
      <c r="L14" s="30" t="s">
        <v>1003</v>
      </c>
      <c r="M14" s="30" t="s">
        <v>836</v>
      </c>
      <c r="N14" s="58"/>
    </row>
    <row r="15" spans="1:14" ht="12.95" customHeight="1">
      <c r="A15" s="7"/>
      <c r="B15" s="7"/>
      <c r="C15" s="7"/>
      <c r="D15" s="7"/>
      <c r="E15" s="16" t="s">
        <v>54</v>
      </c>
      <c r="F15" s="16" t="s">
        <v>91</v>
      </c>
      <c r="G15" s="16" t="s">
        <v>113</v>
      </c>
      <c r="H15" s="16" t="s">
        <v>127</v>
      </c>
      <c r="I15" s="16" t="s">
        <v>141</v>
      </c>
      <c r="J15" s="16" t="s">
        <v>54</v>
      </c>
      <c r="K15" s="16" t="s">
        <v>91</v>
      </c>
      <c r="L15" s="16" t="s">
        <v>113</v>
      </c>
      <c r="M15" s="16" t="s">
        <v>127</v>
      </c>
      <c r="N15" s="16" t="s">
        <v>141</v>
      </c>
    </row>
    <row r="16" spans="1:14" ht="12.95" customHeight="1">
      <c r="A16" s="7"/>
      <c r="B16" s="55" t="s">
        <v>800</v>
      </c>
      <c r="C16" s="22" t="s">
        <v>1672</v>
      </c>
      <c r="D16" s="16" t="s">
        <v>54</v>
      </c>
      <c r="E16" s="13">
        <v>30289000</v>
      </c>
      <c r="F16" s="13">
        <v>6294000</v>
      </c>
      <c r="G16" s="13">
        <v>2875000</v>
      </c>
      <c r="H16" s="13">
        <v>1976000</v>
      </c>
      <c r="I16" s="13">
        <v>41434000</v>
      </c>
      <c r="J16" s="13">
        <v>30162000</v>
      </c>
      <c r="K16" s="13">
        <v>5517000</v>
      </c>
      <c r="L16" s="13">
        <v>3132000</v>
      </c>
      <c r="M16" s="13">
        <v>851000</v>
      </c>
      <c r="N16" s="13">
        <v>39662000</v>
      </c>
    </row>
    <row r="17" spans="1:14" ht="12.95" customHeight="1">
      <c r="A17" s="7"/>
      <c r="B17" s="56"/>
      <c r="C17" s="22" t="s">
        <v>1912</v>
      </c>
      <c r="D17" s="16" t="s">
        <v>91</v>
      </c>
      <c r="E17" s="13">
        <v>28066000</v>
      </c>
      <c r="F17" s="13">
        <v>710000</v>
      </c>
      <c r="G17" s="13">
        <v>20446000</v>
      </c>
      <c r="H17" s="13">
        <v>5388000</v>
      </c>
      <c r="I17" s="13">
        <v>54610000</v>
      </c>
      <c r="J17" s="13">
        <v>19107000</v>
      </c>
      <c r="K17" s="13">
        <v>403000</v>
      </c>
      <c r="L17" s="13">
        <v>21077000</v>
      </c>
      <c r="M17" s="13">
        <v>4390000</v>
      </c>
      <c r="N17" s="13">
        <v>44977000</v>
      </c>
    </row>
    <row r="18" spans="1:14" ht="12.95" customHeight="1">
      <c r="A18" s="7"/>
      <c r="B18" s="56"/>
      <c r="C18" s="22" t="s">
        <v>1222</v>
      </c>
      <c r="D18" s="16" t="s">
        <v>113</v>
      </c>
      <c r="E18" s="13">
        <v>27854000</v>
      </c>
      <c r="F18" s="13">
        <v>4531000</v>
      </c>
      <c r="G18" s="13">
        <v>4783000</v>
      </c>
      <c r="H18" s="13">
        <v>1386000</v>
      </c>
      <c r="I18" s="13">
        <v>38554000</v>
      </c>
      <c r="J18" s="13">
        <v>27567000</v>
      </c>
      <c r="K18" s="13">
        <v>3506000</v>
      </c>
      <c r="L18" s="13">
        <v>5317000</v>
      </c>
      <c r="M18" s="13">
        <v>1392000</v>
      </c>
      <c r="N18" s="13">
        <v>37782000</v>
      </c>
    </row>
    <row r="19" spans="1:14" ht="12.95" customHeight="1">
      <c r="A19" s="7"/>
      <c r="B19" s="56"/>
      <c r="C19" s="22" t="s">
        <v>1914</v>
      </c>
      <c r="D19" s="16" t="s">
        <v>127</v>
      </c>
      <c r="E19" s="13">
        <v>29489000</v>
      </c>
      <c r="F19" s="13">
        <v>868000</v>
      </c>
      <c r="G19" s="13">
        <v>18496000</v>
      </c>
      <c r="H19" s="13">
        <v>5881000</v>
      </c>
      <c r="I19" s="13">
        <v>54734000</v>
      </c>
      <c r="J19" s="13">
        <v>21164000</v>
      </c>
      <c r="K19" s="13">
        <v>1091000</v>
      </c>
      <c r="L19" s="13">
        <v>18767000</v>
      </c>
      <c r="M19" s="13">
        <v>3795000</v>
      </c>
      <c r="N19" s="13">
        <v>44817000</v>
      </c>
    </row>
    <row r="20" spans="1:14" ht="12.95" customHeight="1">
      <c r="A20" s="7"/>
      <c r="B20" s="56"/>
      <c r="C20" s="22" t="s">
        <v>2114</v>
      </c>
      <c r="D20" s="16" t="s">
        <v>141</v>
      </c>
      <c r="E20" s="13">
        <v>1012000</v>
      </c>
      <c r="F20" s="13">
        <v>1605000</v>
      </c>
      <c r="G20" s="13">
        <v>42000</v>
      </c>
      <c r="H20" s="13">
        <v>97000</v>
      </c>
      <c r="I20" s="13">
        <v>2756000</v>
      </c>
      <c r="J20" s="13">
        <v>538000</v>
      </c>
      <c r="K20" s="13">
        <v>1323000</v>
      </c>
      <c r="L20" s="13">
        <v>125000</v>
      </c>
      <c r="M20" s="13">
        <v>54000</v>
      </c>
      <c r="N20" s="13">
        <v>2040000</v>
      </c>
    </row>
    <row r="21" spans="1:14" ht="12.95" customHeight="1">
      <c r="A21" s="7"/>
      <c r="B21" s="56"/>
      <c r="C21" s="22" t="s">
        <v>1185</v>
      </c>
      <c r="D21" s="16" t="s">
        <v>147</v>
      </c>
      <c r="E21" s="13">
        <v>0</v>
      </c>
      <c r="F21" s="13">
        <v>-548000</v>
      </c>
      <c r="G21" s="13">
        <v>0</v>
      </c>
      <c r="H21" s="13">
        <v>0</v>
      </c>
      <c r="I21" s="13">
        <v>-548000</v>
      </c>
      <c r="J21" s="13">
        <v>0</v>
      </c>
      <c r="K21" s="13">
        <v>-487000</v>
      </c>
      <c r="L21" s="13">
        <v>0</v>
      </c>
      <c r="M21" s="13">
        <v>0</v>
      </c>
      <c r="N21" s="13">
        <v>-487000</v>
      </c>
    </row>
    <row r="22" spans="1:14" ht="12.95" customHeight="1">
      <c r="A22" s="7"/>
      <c r="B22" s="56"/>
      <c r="C22" s="22" t="s">
        <v>1188</v>
      </c>
      <c r="D22" s="16" t="s">
        <v>442</v>
      </c>
      <c r="E22" s="13">
        <v>37000</v>
      </c>
      <c r="F22" s="13">
        <v>0</v>
      </c>
      <c r="G22" s="13">
        <v>48000</v>
      </c>
      <c r="H22" s="13">
        <v>-1000</v>
      </c>
      <c r="I22" s="13">
        <v>84000</v>
      </c>
      <c r="J22" s="13">
        <v>111000</v>
      </c>
      <c r="K22" s="13">
        <v>0</v>
      </c>
      <c r="L22" s="13">
        <v>77000</v>
      </c>
      <c r="M22" s="13">
        <v>2000</v>
      </c>
      <c r="N22" s="13">
        <v>190000</v>
      </c>
    </row>
    <row r="23" spans="1:14" ht="12.95" customHeight="1">
      <c r="A23" s="7"/>
      <c r="B23" s="56"/>
      <c r="C23" s="22" t="s">
        <v>2113</v>
      </c>
      <c r="D23" s="16" t="s">
        <v>443</v>
      </c>
      <c r="E23" s="13">
        <v>1049000</v>
      </c>
      <c r="F23" s="13">
        <v>1057000</v>
      </c>
      <c r="G23" s="13">
        <v>90000</v>
      </c>
      <c r="H23" s="13">
        <v>96000</v>
      </c>
      <c r="I23" s="13">
        <v>2292000</v>
      </c>
      <c r="J23" s="13">
        <v>649000</v>
      </c>
      <c r="K23" s="13">
        <v>836000</v>
      </c>
      <c r="L23" s="13">
        <v>202000</v>
      </c>
      <c r="M23" s="13">
        <v>56000</v>
      </c>
      <c r="N23" s="13">
        <v>1743000</v>
      </c>
    </row>
    <row r="24" spans="1:14" ht="12.95" customHeight="1">
      <c r="A24" s="7"/>
      <c r="B24" s="57"/>
      <c r="C24" s="22" t="s">
        <v>1505</v>
      </c>
      <c r="D24" s="16" t="s">
        <v>471</v>
      </c>
      <c r="E24" s="13">
        <v>632000</v>
      </c>
      <c r="F24" s="13">
        <v>1169000</v>
      </c>
      <c r="G24" s="13">
        <v>104000</v>
      </c>
      <c r="H24" s="13">
        <v>38000</v>
      </c>
      <c r="I24" s="13">
        <v>1943000</v>
      </c>
      <c r="J24" s="13">
        <v>1055000</v>
      </c>
      <c r="K24" s="13">
        <v>914000</v>
      </c>
      <c r="L24" s="13">
        <v>211000</v>
      </c>
      <c r="M24" s="13">
        <v>39000</v>
      </c>
      <c r="N24" s="13">
        <v>2219000</v>
      </c>
    </row>
    <row r="25" spans="1:14" ht="15">
      <c r="A25" s="7"/>
      <c r="B25" s="55" t="s">
        <v>2133</v>
      </c>
      <c r="C25" s="22" t="s">
        <v>1954</v>
      </c>
      <c r="D25" s="16" t="s">
        <v>62</v>
      </c>
      <c r="E25" s="13">
        <v>1004000</v>
      </c>
      <c r="F25" s="13">
        <v>1037000</v>
      </c>
      <c r="G25" s="13">
        <v>86000</v>
      </c>
      <c r="H25" s="13">
        <v>99000</v>
      </c>
      <c r="I25" s="13">
        <v>2226000</v>
      </c>
      <c r="J25" s="13">
        <v>626000</v>
      </c>
      <c r="K25" s="13">
        <v>794000</v>
      </c>
      <c r="L25" s="13">
        <v>188000</v>
      </c>
      <c r="M25" s="13">
        <v>60000</v>
      </c>
      <c r="N25" s="13">
        <v>1668000</v>
      </c>
    </row>
    <row r="26" spans="1:14" ht="15">
      <c r="A26" s="7"/>
      <c r="B26" s="56"/>
      <c r="C26" s="22" t="s">
        <v>1505</v>
      </c>
      <c r="D26" s="16" t="s">
        <v>68</v>
      </c>
      <c r="E26" s="13">
        <v>527000</v>
      </c>
      <c r="F26" s="13">
        <v>1133000</v>
      </c>
      <c r="G26" s="13">
        <v>225000</v>
      </c>
      <c r="H26" s="13">
        <v>107000</v>
      </c>
      <c r="I26" s="13">
        <v>1992000</v>
      </c>
      <c r="J26" s="13">
        <v>983000</v>
      </c>
      <c r="K26" s="13">
        <v>855000</v>
      </c>
      <c r="L26" s="13">
        <v>257000</v>
      </c>
      <c r="M26" s="13">
        <v>48000</v>
      </c>
      <c r="N26" s="13">
        <v>2143000</v>
      </c>
    </row>
    <row r="27" spans="1:14" ht="15">
      <c r="A27" s="7"/>
      <c r="B27" s="56"/>
      <c r="C27" s="22" t="s">
        <v>1331</v>
      </c>
      <c r="D27" s="16" t="s">
        <v>72</v>
      </c>
      <c r="E27" s="13">
        <v>1202000</v>
      </c>
      <c r="F27" s="13">
        <v>1077000</v>
      </c>
      <c r="G27" s="13">
        <v>58000</v>
      </c>
      <c r="H27" s="13">
        <v>91000</v>
      </c>
      <c r="I27" s="13">
        <v>2428000</v>
      </c>
      <c r="J27" s="13">
        <v>692000</v>
      </c>
      <c r="K27" s="13">
        <v>879000</v>
      </c>
      <c r="L27" s="13">
        <v>189000</v>
      </c>
      <c r="M27" s="13">
        <v>49000</v>
      </c>
      <c r="N27" s="13">
        <v>1809000</v>
      </c>
    </row>
    <row r="28" spans="1:14" ht="15">
      <c r="A28" s="7"/>
      <c r="B28" s="57"/>
      <c r="C28" s="22" t="s">
        <v>1505</v>
      </c>
      <c r="D28" s="16" t="s">
        <v>79</v>
      </c>
      <c r="E28" s="13">
        <v>738000</v>
      </c>
      <c r="F28" s="13">
        <v>1187000</v>
      </c>
      <c r="G28" s="13">
        <v>169000</v>
      </c>
      <c r="H28" s="13">
        <v>96000</v>
      </c>
      <c r="I28" s="13">
        <v>2190000</v>
      </c>
      <c r="J28" s="13">
        <v>1127000</v>
      </c>
      <c r="K28" s="13">
        <v>966000</v>
      </c>
      <c r="L28" s="13">
        <v>197000</v>
      </c>
      <c r="M28" s="13">
        <v>36000</v>
      </c>
      <c r="N28" s="13">
        <v>2326000</v>
      </c>
    </row>
    <row r="29" spans="1:14" ht="15">
      <c r="A29" s="7"/>
      <c r="B29" s="55" t="s">
        <v>2132</v>
      </c>
      <c r="C29" s="22" t="s">
        <v>1231</v>
      </c>
      <c r="D29" s="16" t="s">
        <v>82</v>
      </c>
      <c r="E29" s="13">
        <v>1018000</v>
      </c>
      <c r="F29" s="13">
        <v>1011000</v>
      </c>
      <c r="G29" s="13">
        <v>95000</v>
      </c>
      <c r="H29" s="13">
        <v>97000</v>
      </c>
      <c r="I29" s="13">
        <v>2221000</v>
      </c>
      <c r="J29" s="13">
        <v>629000</v>
      </c>
      <c r="K29" s="13">
        <v>815000</v>
      </c>
      <c r="L29" s="13">
        <v>208000</v>
      </c>
      <c r="M29" s="13">
        <v>59000</v>
      </c>
      <c r="N29" s="13">
        <v>1711000</v>
      </c>
    </row>
    <row r="30" spans="1:14" ht="15">
      <c r="A30" s="7"/>
      <c r="B30" s="56"/>
      <c r="C30" s="22" t="s">
        <v>1505</v>
      </c>
      <c r="D30" s="16" t="s">
        <v>84</v>
      </c>
      <c r="E30" s="13">
        <v>603000</v>
      </c>
      <c r="F30" s="13">
        <v>1126000</v>
      </c>
      <c r="G30" s="13">
        <v>109000</v>
      </c>
      <c r="H30" s="13">
        <v>39000</v>
      </c>
      <c r="I30" s="13">
        <v>1877000</v>
      </c>
      <c r="J30" s="13">
        <v>1043000</v>
      </c>
      <c r="K30" s="13">
        <v>894000</v>
      </c>
      <c r="L30" s="13">
        <v>217000</v>
      </c>
      <c r="M30" s="13">
        <v>42000</v>
      </c>
      <c r="N30" s="13">
        <v>2196000</v>
      </c>
    </row>
    <row r="31" spans="1:14" ht="15">
      <c r="A31" s="7"/>
      <c r="B31" s="56"/>
      <c r="C31" s="22" t="s">
        <v>1171</v>
      </c>
      <c r="D31" s="16" t="s">
        <v>85</v>
      </c>
      <c r="E31" s="13">
        <v>1045000</v>
      </c>
      <c r="F31" s="13">
        <v>1014000</v>
      </c>
      <c r="G31" s="13">
        <v>90000</v>
      </c>
      <c r="H31" s="13">
        <v>97000</v>
      </c>
      <c r="I31" s="13">
        <v>2246000</v>
      </c>
      <c r="J31" s="13">
        <v>644000</v>
      </c>
      <c r="K31" s="13">
        <v>795000</v>
      </c>
      <c r="L31" s="13">
        <v>196000</v>
      </c>
      <c r="M31" s="13">
        <v>55000</v>
      </c>
      <c r="N31" s="13">
        <v>1690000</v>
      </c>
    </row>
    <row r="32" spans="1:14" ht="15">
      <c r="A32" s="7"/>
      <c r="B32" s="56"/>
      <c r="C32" s="22" t="s">
        <v>1505</v>
      </c>
      <c r="D32" s="16" t="s">
        <v>86</v>
      </c>
      <c r="E32" s="13">
        <v>625000</v>
      </c>
      <c r="F32" s="13">
        <v>1123000</v>
      </c>
      <c r="G32" s="13">
        <v>106000</v>
      </c>
      <c r="H32" s="13">
        <v>39000</v>
      </c>
      <c r="I32" s="13">
        <v>1893000</v>
      </c>
      <c r="J32" s="13">
        <v>1042000</v>
      </c>
      <c r="K32" s="13">
        <v>871000</v>
      </c>
      <c r="L32" s="13">
        <v>206000</v>
      </c>
      <c r="M32" s="13">
        <v>38000</v>
      </c>
      <c r="N32" s="13">
        <v>2157000</v>
      </c>
    </row>
    <row r="33" spans="1:14" ht="15">
      <c r="A33" s="7"/>
      <c r="B33" s="56"/>
      <c r="C33" s="22" t="s">
        <v>1956</v>
      </c>
      <c r="D33" s="16" t="s">
        <v>88</v>
      </c>
      <c r="E33" s="13">
        <v>909000</v>
      </c>
      <c r="F33" s="13">
        <v>908000</v>
      </c>
      <c r="G33" s="13">
        <v>82000</v>
      </c>
      <c r="H33" s="13">
        <v>99000</v>
      </c>
      <c r="I33" s="13">
        <v>1998000</v>
      </c>
      <c r="J33" s="13">
        <v>551000</v>
      </c>
      <c r="K33" s="13">
        <v>719000</v>
      </c>
      <c r="L33" s="13">
        <v>183000</v>
      </c>
      <c r="M33" s="13">
        <v>58000</v>
      </c>
      <c r="N33" s="13">
        <v>1511000</v>
      </c>
    </row>
    <row r="34" spans="1:14" ht="15">
      <c r="A34" s="7"/>
      <c r="B34" s="56"/>
      <c r="C34" s="22" t="s">
        <v>1505</v>
      </c>
      <c r="D34" s="16" t="s">
        <v>89</v>
      </c>
      <c r="E34" s="13">
        <v>489000</v>
      </c>
      <c r="F34" s="13">
        <v>1018000</v>
      </c>
      <c r="G34" s="13">
        <v>96000</v>
      </c>
      <c r="H34" s="13">
        <v>42000</v>
      </c>
      <c r="I34" s="13">
        <v>1645000</v>
      </c>
      <c r="J34" s="13">
        <v>953000</v>
      </c>
      <c r="K34" s="13">
        <v>794000</v>
      </c>
      <c r="L34" s="13">
        <v>192000</v>
      </c>
      <c r="M34" s="13">
        <v>42000</v>
      </c>
      <c r="N34" s="13">
        <v>1981000</v>
      </c>
    </row>
    <row r="35" spans="1:14" ht="15">
      <c r="A35" s="7"/>
      <c r="B35" s="56"/>
      <c r="C35" s="22" t="s">
        <v>1332</v>
      </c>
      <c r="D35" s="16" t="s">
        <v>94</v>
      </c>
      <c r="E35" s="13">
        <v>1191000</v>
      </c>
      <c r="F35" s="13">
        <v>1211000</v>
      </c>
      <c r="G35" s="13">
        <v>97000</v>
      </c>
      <c r="H35" s="13">
        <v>93000</v>
      </c>
      <c r="I35" s="13">
        <v>2592000</v>
      </c>
      <c r="J35" s="13">
        <v>748000</v>
      </c>
      <c r="K35" s="13">
        <v>957000</v>
      </c>
      <c r="L35" s="13">
        <v>221000</v>
      </c>
      <c r="M35" s="13">
        <v>53000</v>
      </c>
      <c r="N35" s="13">
        <v>1979000</v>
      </c>
    </row>
    <row r="36" spans="1:14" ht="15">
      <c r="A36" s="7"/>
      <c r="B36" s="56"/>
      <c r="C36" s="22" t="s">
        <v>1505</v>
      </c>
      <c r="D36" s="16" t="s">
        <v>98</v>
      </c>
      <c r="E36" s="13">
        <v>778000</v>
      </c>
      <c r="F36" s="13">
        <v>1324000</v>
      </c>
      <c r="G36" s="13">
        <v>112000</v>
      </c>
      <c r="H36" s="13">
        <v>35000</v>
      </c>
      <c r="I36" s="13">
        <v>2249000</v>
      </c>
      <c r="J36" s="13">
        <v>1160000</v>
      </c>
      <c r="K36" s="13">
        <v>1037000</v>
      </c>
      <c r="L36" s="13">
        <v>231000</v>
      </c>
      <c r="M36" s="13">
        <v>36000</v>
      </c>
      <c r="N36" s="13">
        <v>2464000</v>
      </c>
    </row>
    <row r="37" spans="1:14" ht="15">
      <c r="A37" s="7"/>
      <c r="B37" s="56"/>
      <c r="C37" s="22" t="s">
        <v>1604</v>
      </c>
      <c r="D37" s="16" t="s">
        <v>99</v>
      </c>
      <c r="E37" s="13"/>
      <c r="F37" s="13"/>
      <c r="G37" s="13"/>
      <c r="H37" s="13"/>
      <c r="I37" s="13">
        <v>0</v>
      </c>
      <c r="J37" s="13"/>
      <c r="K37" s="13"/>
      <c r="L37" s="13"/>
      <c r="M37" s="13"/>
      <c r="N37" s="13">
        <v>0</v>
      </c>
    </row>
    <row r="38" spans="1:14" ht="15">
      <c r="A38" s="7"/>
      <c r="B38" s="55"/>
      <c r="C38" s="21" t="s">
        <v>1505</v>
      </c>
      <c r="D38" s="29" t="s">
        <v>101</v>
      </c>
      <c r="E38" s="18"/>
      <c r="F38" s="18"/>
      <c r="G38" s="18"/>
      <c r="H38" s="18"/>
      <c r="I38" s="18">
        <v>0</v>
      </c>
      <c r="J38" s="18"/>
      <c r="K38" s="18"/>
      <c r="L38" s="18"/>
      <c r="M38" s="18"/>
      <c r="N38" s="18">
        <v>0</v>
      </c>
    </row>
  </sheetData>
  <mergeCells count="19">
    <mergeCell ref="N13:N14"/>
    <mergeCell ref="B16:B24"/>
    <mergeCell ref="B25:B28"/>
    <mergeCell ref="B29:B38"/>
    <mergeCell ref="E13:F13"/>
    <mergeCell ref="G13:H13"/>
    <mergeCell ref="I13:I14"/>
    <mergeCell ref="J13:K13"/>
    <mergeCell ref="L13:M13"/>
    <mergeCell ref="A6:B6"/>
    <mergeCell ref="A8:B8"/>
    <mergeCell ref="B10:I10"/>
    <mergeCell ref="E12:I12"/>
    <mergeCell ref="J12:N12"/>
    <mergeCell ref="A1:C1"/>
    <mergeCell ref="A2:C2"/>
    <mergeCell ref="A4:B4"/>
    <mergeCell ref="D4:E4"/>
    <mergeCell ref="A5:B5"/>
  </mergeCells>
  <dataValidations count="1">
    <dataValidation type="list" allowBlank="1" showInputMessage="1" showErrorMessage="1" sqref="A9">
      <formula1>'@lists'!$A$92:$B$92</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0bae00c-0953-4141-ad13-4acc22f02ad2}">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ce95ec1-ca87-43ee-964e-42a29d7a542e}">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1b393a9-4bd6-4c14-9571-3b92a42fea4f}">
  <sheetPr>
    <outlinePr summaryBelow="0" summaryRight="0"/>
  </sheetPr>
  <dimension ref="A1:J20"/>
  <sheetViews>
    <sheetView workbookViewId="0" topLeftCell="A1"/>
  </sheetViews>
  <sheetFormatPr defaultColWidth="11.4242857142857" defaultRowHeight="12.75"/>
  <cols>
    <col min="1" max="1" width="2.85714285714286" customWidth="1"/>
    <col min="2" max="2" width="25.1428571428571" customWidth="1"/>
    <col min="3" max="3" width="17.5714285714286"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IF(C4&lt;&gt;"",VLOOKUP(C4,'@Entities90'!A2:B81,2,0),"")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161</v>
      </c>
      <c r="D8" s="7"/>
      <c r="E8" s="7"/>
      <c r="F8" s="7"/>
      <c r="G8" s="7"/>
      <c r="H8" s="7"/>
      <c r="I8" s="7"/>
      <c r="J8" s="7"/>
    </row>
    <row r="9" spans="1:10" ht="12.95" customHeight="1">
      <c r="A9" s="17" t="s">
        <v>161</v>
      </c>
      <c r="B9" s="7"/>
      <c r="C9" s="7"/>
      <c r="D9" s="7"/>
      <c r="E9" s="7"/>
      <c r="F9" s="7"/>
      <c r="G9" s="7"/>
      <c r="H9" s="7"/>
      <c r="I9" s="7"/>
      <c r="J9" s="7"/>
    </row>
    <row r="10" spans="1:10" ht="14.1" customHeight="1">
      <c r="A10" s="7"/>
      <c r="B10" s="54" t="s">
        <v>162</v>
      </c>
      <c r="C10" s="48"/>
      <c r="D10" s="48"/>
      <c r="E10" s="48"/>
      <c r="F10" s="48"/>
      <c r="G10" s="48"/>
      <c r="H10" s="48"/>
      <c r="I10" s="48"/>
      <c r="J10" s="7"/>
    </row>
    <row r="11" spans="1:10" ht="12.95" customHeight="1">
      <c r="A11" s="7"/>
      <c r="B11" s="9" t="s">
        <v>161</v>
      </c>
      <c r="C11" s="7"/>
      <c r="D11" s="7"/>
      <c r="E11" s="7"/>
      <c r="F11" s="7"/>
      <c r="G11" s="7"/>
      <c r="H11" s="7"/>
      <c r="I11" s="7"/>
      <c r="J11" s="7"/>
    </row>
    <row r="12" spans="1:10" ht="12.95" customHeight="1">
      <c r="A12" s="7"/>
      <c r="B12" s="7"/>
      <c r="C12" s="7"/>
      <c r="D12" s="7"/>
      <c r="E12" s="58" t="s">
        <v>2182</v>
      </c>
      <c r="F12" s="59"/>
      <c r="G12" s="58"/>
      <c r="H12" s="58" t="s">
        <v>2165</v>
      </c>
      <c r="I12" s="59"/>
      <c r="J12" s="58"/>
    </row>
    <row r="13" spans="1:10" ht="12.95" customHeight="1">
      <c r="A13" s="7"/>
      <c r="B13" s="7"/>
      <c r="C13" s="7"/>
      <c r="D13" s="7"/>
      <c r="E13" s="30" t="s">
        <v>1080</v>
      </c>
      <c r="F13" s="30" t="s">
        <v>1076</v>
      </c>
      <c r="G13" s="30" t="s">
        <v>1850</v>
      </c>
      <c r="H13" s="30" t="s">
        <v>1080</v>
      </c>
      <c r="I13" s="30" t="s">
        <v>1076</v>
      </c>
      <c r="J13" s="30" t="s">
        <v>1850</v>
      </c>
    </row>
    <row r="14" spans="1:10" ht="12.95" customHeight="1">
      <c r="A14" s="7"/>
      <c r="B14" s="7"/>
      <c r="C14" s="7"/>
      <c r="D14" s="7"/>
      <c r="E14" s="16" t="s">
        <v>54</v>
      </c>
      <c r="F14" s="16" t="s">
        <v>91</v>
      </c>
      <c r="G14" s="16" t="s">
        <v>113</v>
      </c>
      <c r="H14" s="16" t="s">
        <v>54</v>
      </c>
      <c r="I14" s="16" t="s">
        <v>91</v>
      </c>
      <c r="J14" s="16" t="s">
        <v>113</v>
      </c>
    </row>
    <row r="15" spans="1:10" ht="12.95" customHeight="1">
      <c r="A15" s="7"/>
      <c r="B15" s="55" t="s">
        <v>2133</v>
      </c>
      <c r="C15" s="22" t="s">
        <v>1955</v>
      </c>
      <c r="D15" s="16" t="s">
        <v>54</v>
      </c>
      <c r="E15" s="13">
        <v>107000</v>
      </c>
      <c r="F15" s="13">
        <v>46000</v>
      </c>
      <c r="G15" s="13">
        <v>153000</v>
      </c>
      <c r="H15" s="13">
        <v>91000</v>
      </c>
      <c r="I15" s="13">
        <v>53000</v>
      </c>
      <c r="J15" s="13">
        <v>144000</v>
      </c>
    </row>
    <row r="16" spans="1:10" ht="12.95" customHeight="1">
      <c r="A16" s="7"/>
      <c r="B16" s="56"/>
      <c r="C16" s="22" t="s">
        <v>1505</v>
      </c>
      <c r="D16" s="16" t="s">
        <v>91</v>
      </c>
      <c r="E16" s="13">
        <v>107000</v>
      </c>
      <c r="F16" s="13">
        <v>44000</v>
      </c>
      <c r="G16" s="13">
        <v>151000</v>
      </c>
      <c r="H16" s="13">
        <v>93000</v>
      </c>
      <c r="I16" s="13">
        <v>57000</v>
      </c>
      <c r="J16" s="13">
        <v>150000</v>
      </c>
    </row>
    <row r="17" spans="1:10" ht="12.95" customHeight="1">
      <c r="A17" s="7"/>
      <c r="B17" s="56"/>
      <c r="C17" s="22" t="s">
        <v>1330</v>
      </c>
      <c r="D17" s="16" t="s">
        <v>113</v>
      </c>
      <c r="E17" s="13">
        <v>-60000</v>
      </c>
      <c r="F17" s="13">
        <v>-48000</v>
      </c>
      <c r="G17" s="13">
        <v>-108000</v>
      </c>
      <c r="H17" s="13">
        <v>-42000</v>
      </c>
      <c r="I17" s="13">
        <v>-55000</v>
      </c>
      <c r="J17" s="13">
        <v>-97000</v>
      </c>
    </row>
    <row r="18" spans="1:10" ht="12.95" customHeight="1">
      <c r="A18" s="7"/>
      <c r="B18" s="56"/>
      <c r="C18" s="22" t="s">
        <v>1505</v>
      </c>
      <c r="D18" s="16" t="s">
        <v>127</v>
      </c>
      <c r="E18" s="13">
        <v>-60000</v>
      </c>
      <c r="F18" s="13">
        <v>-49000</v>
      </c>
      <c r="G18" s="13">
        <v>-109000</v>
      </c>
      <c r="H18" s="13">
        <v>-44000</v>
      </c>
      <c r="I18" s="13">
        <v>-63000</v>
      </c>
      <c r="J18" s="13">
        <v>-107000</v>
      </c>
    </row>
    <row r="19" spans="1:10" ht="12.95" customHeight="1">
      <c r="A19" s="7"/>
      <c r="B19" s="56"/>
      <c r="C19" s="22" t="s">
        <v>1604</v>
      </c>
      <c r="D19" s="16" t="s">
        <v>141</v>
      </c>
      <c r="E19" s="13">
        <v>0</v>
      </c>
      <c r="F19" s="13">
        <v>0</v>
      </c>
      <c r="G19" s="13">
        <v>0</v>
      </c>
      <c r="H19" s="13">
        <v>0</v>
      </c>
      <c r="I19" s="13">
        <v>0</v>
      </c>
      <c r="J19" s="13">
        <v>0</v>
      </c>
    </row>
    <row r="20" spans="1:10" ht="12.95" customHeight="1">
      <c r="A20" s="7"/>
      <c r="B20" s="55"/>
      <c r="C20" s="21" t="s">
        <v>1505</v>
      </c>
      <c r="D20" s="29" t="s">
        <v>147</v>
      </c>
      <c r="E20" s="18">
        <v>0</v>
      </c>
      <c r="F20" s="18">
        <v>0</v>
      </c>
      <c r="G20" s="18">
        <v>0</v>
      </c>
      <c r="H20" s="18">
        <v>0</v>
      </c>
      <c r="I20" s="18">
        <v>0</v>
      </c>
      <c r="J20" s="18">
        <v>0</v>
      </c>
    </row>
  </sheetData>
  <mergeCells count="11">
    <mergeCell ref="B15:B20"/>
    <mergeCell ref="A6:B6"/>
    <mergeCell ref="A8:B8"/>
    <mergeCell ref="B10:I10"/>
    <mergeCell ref="E12:G12"/>
    <mergeCell ref="H12:J12"/>
    <mergeCell ref="A1:C1"/>
    <mergeCell ref="A2:C2"/>
    <mergeCell ref="A4:B4"/>
    <mergeCell ref="D4:E4"/>
    <mergeCell ref="A5:B5"/>
  </mergeCells>
  <dataValidations count="1">
    <dataValidation type="list" allowBlank="1" showInputMessage="1" showErrorMessage="1" sqref="A9">
      <formula1>'@lists'!$A$93:$B$93</formula1>
    </dataValidation>
  </dataValidations>
  <pageMargins left="0.7" right="0.7" top="0.75" bottom="0.75" header="0.3" footer="0.3"/>
  <pageSetup orientation="portrait"/>
</worksheet>
</file>

<file path=xl/worksheets/sheet1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cf6f4dd-e265-4589-bcd8-864d408864d1}">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a4f82d4-bc34-4c25-afc7-66b0fe9bfdda}">
  <sheetPr>
    <outlinePr summaryBelow="0" summaryRight="0"/>
  </sheetPr>
  <dimension ref="A1:Q30"/>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7" width="21.5714285714286" customWidth="1"/>
  </cols>
  <sheetData>
    <row r="1" spans="1:17" ht="12.95" customHeight="1">
      <c r="A1" s="47" t="s">
        <v>947</v>
      </c>
      <c r="B1" s="48"/>
      <c r="C1" s="48"/>
      <c r="D1" s="7"/>
      <c r="E1" s="7"/>
      <c r="F1" s="7"/>
      <c r="G1" s="7"/>
      <c r="H1" s="7"/>
      <c r="I1" s="7"/>
      <c r="J1" s="7"/>
      <c r="K1" s="7"/>
      <c r="L1" s="7"/>
      <c r="M1" s="7"/>
      <c r="N1" s="7"/>
      <c r="O1" s="7"/>
      <c r="P1" s="7"/>
      <c r="Q1" s="7"/>
    </row>
    <row r="2" spans="1:17" ht="12.95" customHeight="1">
      <c r="A2" s="47" t="s">
        <v>1123</v>
      </c>
      <c r="B2" s="48"/>
      <c r="C2" s="48"/>
      <c r="D2" s="7"/>
      <c r="E2" s="7"/>
      <c r="F2" s="7"/>
      <c r="G2" s="7"/>
      <c r="H2" s="7"/>
      <c r="I2" s="7"/>
      <c r="J2" s="7"/>
      <c r="K2" s="7"/>
      <c r="L2" s="7"/>
      <c r="M2" s="7"/>
      <c r="N2" s="7"/>
      <c r="O2" s="7"/>
      <c r="P2" s="7"/>
      <c r="Q2" s="7"/>
    </row>
    <row r="3" spans="1:17" ht="12.95" customHeight="1">
      <c r="A3" s="7"/>
      <c r="B3" s="7"/>
      <c r="C3" s="7"/>
      <c r="D3" s="7"/>
      <c r="E3" s="7"/>
      <c r="F3" s="7"/>
      <c r="G3" s="7"/>
      <c r="H3" s="7"/>
      <c r="I3" s="7"/>
      <c r="J3" s="7"/>
      <c r="K3" s="7"/>
      <c r="L3" s="7"/>
      <c r="M3" s="7"/>
      <c r="N3" s="7"/>
      <c r="O3" s="7"/>
      <c r="P3" s="7"/>
      <c r="Q3" s="7"/>
    </row>
    <row r="4" spans="1:17" ht="12.95" customHeight="1">
      <c r="A4" s="49" t="s">
        <v>927</v>
      </c>
      <c r="B4" s="50"/>
      <c r="C4" s="23" t="s">
        <v>80</v>
      </c>
      <c r="D4" s="51" t="str">
        <f>IF(C4&lt;&gt;"",VLOOKUP(C4,'@Entities91'!A2:B81,2,0),"")</f>
        <v>בנק אגוד לישראל בעמ</v>
      </c>
      <c r="E4" s="51"/>
      <c r="F4" s="7"/>
      <c r="G4" s="7"/>
      <c r="H4" s="7"/>
      <c r="I4" s="7"/>
      <c r="J4" s="7"/>
      <c r="K4" s="7"/>
      <c r="L4" s="7"/>
      <c r="M4" s="7"/>
      <c r="N4" s="7"/>
      <c r="O4" s="7"/>
      <c r="P4" s="7"/>
      <c r="Q4" s="7"/>
    </row>
    <row r="5" spans="1:17" ht="12.95" customHeight="1">
      <c r="A5" s="52" t="s">
        <v>2171</v>
      </c>
      <c r="B5" s="52"/>
      <c r="C5" s="24">
        <v>43830</v>
      </c>
      <c r="D5" s="7"/>
      <c r="E5" s="7"/>
      <c r="F5" s="7"/>
      <c r="G5" s="7"/>
      <c r="H5" s="7"/>
      <c r="I5" s="7"/>
      <c r="J5" s="7"/>
      <c r="K5" s="7"/>
      <c r="L5" s="7"/>
      <c r="M5" s="7"/>
      <c r="N5" s="7"/>
      <c r="O5" s="7"/>
      <c r="P5" s="7"/>
      <c r="Q5" s="7"/>
    </row>
    <row r="6" spans="1:17" ht="12.95" customHeight="1">
      <c r="A6" s="52" t="s">
        <v>1758</v>
      </c>
      <c r="B6" s="52"/>
      <c r="C6" s="25" t="s">
        <v>644</v>
      </c>
      <c r="D6" s="7"/>
      <c r="E6" s="7"/>
      <c r="F6" s="7"/>
      <c r="G6" s="7"/>
      <c r="H6" s="7"/>
      <c r="I6" s="7"/>
      <c r="J6" s="7"/>
      <c r="K6" s="7"/>
      <c r="L6" s="7"/>
      <c r="M6" s="7"/>
      <c r="N6" s="7"/>
      <c r="O6" s="7"/>
      <c r="P6" s="7"/>
      <c r="Q6" s="7"/>
    </row>
    <row r="7" spans="1:17" ht="12.95" customHeight="1">
      <c r="A7" s="14"/>
      <c r="B7" s="14"/>
      <c r="C7" s="26"/>
      <c r="D7" s="7"/>
      <c r="E7" s="7"/>
      <c r="F7" s="7"/>
      <c r="G7" s="7"/>
      <c r="H7" s="7"/>
      <c r="I7" s="7"/>
      <c r="J7" s="7"/>
      <c r="K7" s="7"/>
      <c r="L7" s="7"/>
      <c r="M7" s="7"/>
      <c r="N7" s="7"/>
      <c r="O7" s="7"/>
      <c r="P7" s="7"/>
      <c r="Q7" s="7"/>
    </row>
    <row r="8" spans="1:17" ht="12.95" customHeight="1">
      <c r="A8" s="53" t="s">
        <v>1576</v>
      </c>
      <c r="B8" s="53"/>
      <c r="C8" s="19" t="s">
        <v>164</v>
      </c>
      <c r="D8" s="7"/>
      <c r="E8" s="7"/>
      <c r="F8" s="7"/>
      <c r="G8" s="7"/>
      <c r="H8" s="7"/>
      <c r="I8" s="7"/>
      <c r="J8" s="7"/>
      <c r="K8" s="7"/>
      <c r="L8" s="7"/>
      <c r="M8" s="7"/>
      <c r="N8" s="7"/>
      <c r="O8" s="7"/>
      <c r="P8" s="7"/>
      <c r="Q8" s="7"/>
    </row>
    <row r="9" spans="1:17" ht="12.95" customHeight="1">
      <c r="A9" s="17" t="s">
        <v>164</v>
      </c>
      <c r="B9" s="7"/>
      <c r="C9" s="7"/>
      <c r="D9" s="7"/>
      <c r="E9" s="7"/>
      <c r="F9" s="7"/>
      <c r="G9" s="7"/>
      <c r="H9" s="7"/>
      <c r="I9" s="7"/>
      <c r="J9" s="7"/>
      <c r="K9" s="7"/>
      <c r="L9" s="7"/>
      <c r="M9" s="7"/>
      <c r="N9" s="7"/>
      <c r="O9" s="7"/>
      <c r="P9" s="7"/>
      <c r="Q9" s="7"/>
    </row>
    <row r="10" spans="1:17" ht="14.1" customHeight="1">
      <c r="A10" s="7"/>
      <c r="B10" s="54" t="s">
        <v>165</v>
      </c>
      <c r="C10" s="48"/>
      <c r="D10" s="48"/>
      <c r="E10" s="48"/>
      <c r="F10" s="48"/>
      <c r="G10" s="48"/>
      <c r="H10" s="48"/>
      <c r="I10" s="48"/>
      <c r="J10" s="7"/>
      <c r="K10" s="7"/>
      <c r="L10" s="7"/>
      <c r="M10" s="7"/>
      <c r="N10" s="7"/>
      <c r="O10" s="7"/>
      <c r="P10" s="7"/>
      <c r="Q10" s="7"/>
    </row>
    <row r="11" spans="1:17" ht="12.95" customHeight="1">
      <c r="A11" s="7"/>
      <c r="B11" s="9" t="s">
        <v>164</v>
      </c>
      <c r="C11" s="7"/>
      <c r="D11" s="7"/>
      <c r="E11" s="7"/>
      <c r="F11" s="7"/>
      <c r="G11" s="7"/>
      <c r="H11" s="7"/>
      <c r="I11" s="7"/>
      <c r="J11" s="7"/>
      <c r="K11" s="7"/>
      <c r="L11" s="7"/>
      <c r="M11" s="7"/>
      <c r="N11" s="7"/>
      <c r="O11" s="7"/>
      <c r="P11" s="7"/>
      <c r="Q11" s="7"/>
    </row>
    <row r="12" spans="1:17" ht="12.95" customHeight="1">
      <c r="A12" s="7"/>
      <c r="B12" s="7"/>
      <c r="C12" s="7"/>
      <c r="D12" s="7"/>
      <c r="E12" s="58" t="s">
        <v>2182</v>
      </c>
      <c r="F12" s="59"/>
      <c r="G12" s="59"/>
      <c r="H12" s="59"/>
      <c r="I12" s="59"/>
      <c r="J12" s="59"/>
      <c r="K12" s="59"/>
      <c r="L12" s="59"/>
      <c r="M12" s="59"/>
      <c r="N12" s="58"/>
      <c r="O12" s="58" t="s">
        <v>2165</v>
      </c>
      <c r="P12" s="59"/>
      <c r="Q12" s="58"/>
    </row>
    <row r="13" spans="1:17" ht="12.95" customHeight="1">
      <c r="A13" s="7"/>
      <c r="B13" s="7"/>
      <c r="C13" s="7"/>
      <c r="D13" s="7"/>
      <c r="E13" s="30" t="s">
        <v>1957</v>
      </c>
      <c r="F13" s="30" t="s">
        <v>1592</v>
      </c>
      <c r="G13" s="30" t="s">
        <v>1584</v>
      </c>
      <c r="H13" s="30" t="s">
        <v>1595</v>
      </c>
      <c r="I13" s="30" t="s">
        <v>1585</v>
      </c>
      <c r="J13" s="30" t="s">
        <v>1589</v>
      </c>
      <c r="K13" s="30" t="s">
        <v>1405</v>
      </c>
      <c r="L13" s="30" t="s">
        <v>1890</v>
      </c>
      <c r="M13" s="30" t="s">
        <v>2148</v>
      </c>
      <c r="N13" s="30" t="s">
        <v>1612</v>
      </c>
      <c r="O13" s="30" t="s">
        <v>1890</v>
      </c>
      <c r="P13" s="30" t="s">
        <v>2148</v>
      </c>
      <c r="Q13" s="30" t="s">
        <v>1612</v>
      </c>
    </row>
    <row r="14" spans="1:17" ht="12.95" customHeight="1">
      <c r="A14" s="7"/>
      <c r="B14" s="7"/>
      <c r="C14" s="7"/>
      <c r="D14" s="7"/>
      <c r="E14" s="16" t="s">
        <v>54</v>
      </c>
      <c r="F14" s="16" t="s">
        <v>91</v>
      </c>
      <c r="G14" s="16" t="s">
        <v>113</v>
      </c>
      <c r="H14" s="16" t="s">
        <v>127</v>
      </c>
      <c r="I14" s="16" t="s">
        <v>141</v>
      </c>
      <c r="J14" s="16" t="s">
        <v>147</v>
      </c>
      <c r="K14" s="16" t="s">
        <v>442</v>
      </c>
      <c r="L14" s="16" t="s">
        <v>443</v>
      </c>
      <c r="M14" s="16" t="s">
        <v>471</v>
      </c>
      <c r="N14" s="16" t="s">
        <v>62</v>
      </c>
      <c r="O14" s="16" t="s">
        <v>443</v>
      </c>
      <c r="P14" s="16" t="s">
        <v>471</v>
      </c>
      <c r="Q14" s="16" t="s">
        <v>62</v>
      </c>
    </row>
    <row r="15" spans="1:17" ht="12.95" customHeight="1">
      <c r="A15" s="7"/>
      <c r="B15" s="55" t="s">
        <v>488</v>
      </c>
      <c r="C15" s="22" t="s">
        <v>1514</v>
      </c>
      <c r="D15" s="16" t="s">
        <v>54</v>
      </c>
      <c r="E15" s="13">
        <v>5903000</v>
      </c>
      <c r="F15" s="13">
        <v>0</v>
      </c>
      <c r="G15" s="13">
        <v>0</v>
      </c>
      <c r="H15" s="13">
        <v>0</v>
      </c>
      <c r="I15" s="13">
        <v>0</v>
      </c>
      <c r="J15" s="13">
        <v>0</v>
      </c>
      <c r="K15" s="13">
        <v>0</v>
      </c>
      <c r="L15" s="13">
        <v>5903000</v>
      </c>
      <c r="M15" s="33">
        <v>0</v>
      </c>
      <c r="N15" s="33">
        <v>0</v>
      </c>
      <c r="O15" s="13">
        <v>8744000</v>
      </c>
      <c r="P15" s="33">
        <v>0</v>
      </c>
      <c r="Q15" s="33">
        <v>0</v>
      </c>
    </row>
    <row r="16" spans="1:17" ht="12.95" customHeight="1">
      <c r="A16" s="7"/>
      <c r="B16" s="56"/>
      <c r="C16" s="22" t="s">
        <v>815</v>
      </c>
      <c r="D16" s="16" t="s">
        <v>91</v>
      </c>
      <c r="E16" s="13">
        <v>0</v>
      </c>
      <c r="F16" s="13">
        <v>0</v>
      </c>
      <c r="G16" s="13">
        <v>0</v>
      </c>
      <c r="H16" s="13">
        <v>0</v>
      </c>
      <c r="I16" s="13">
        <v>0</v>
      </c>
      <c r="J16" s="13">
        <v>0</v>
      </c>
      <c r="K16" s="13">
        <v>0</v>
      </c>
      <c r="L16" s="13">
        <v>0</v>
      </c>
      <c r="M16" s="33">
        <v>0</v>
      </c>
      <c r="N16" s="33">
        <v>0</v>
      </c>
      <c r="O16" s="13">
        <v>0</v>
      </c>
      <c r="P16" s="33">
        <v>0</v>
      </c>
      <c r="Q16" s="33">
        <v>0</v>
      </c>
    </row>
    <row r="17" spans="1:17" ht="12.95" customHeight="1">
      <c r="A17" s="7"/>
      <c r="B17" s="56"/>
      <c r="C17" s="22" t="s">
        <v>808</v>
      </c>
      <c r="D17" s="16" t="s">
        <v>113</v>
      </c>
      <c r="E17" s="13">
        <v>233000</v>
      </c>
      <c r="F17" s="13">
        <v>1546000</v>
      </c>
      <c r="G17" s="13">
        <v>112000</v>
      </c>
      <c r="H17" s="13">
        <v>355000</v>
      </c>
      <c r="I17" s="13">
        <v>345000</v>
      </c>
      <c r="J17" s="13">
        <v>406000</v>
      </c>
      <c r="K17" s="13">
        <v>244000</v>
      </c>
      <c r="L17" s="13">
        <v>3241000</v>
      </c>
      <c r="M17" s="33">
        <v>0.0040144115868658804</v>
      </c>
      <c r="N17" s="33">
        <v>1.9527593445651701</v>
      </c>
      <c r="O17" s="13">
        <v>225000</v>
      </c>
      <c r="P17" s="33">
        <v>0.0100596507406134</v>
      </c>
      <c r="Q17" s="33">
        <v>1.88865780526422</v>
      </c>
    </row>
    <row r="18" spans="1:17" ht="12.95" customHeight="1">
      <c r="A18" s="7"/>
      <c r="B18" s="56"/>
      <c r="C18" s="22" t="s">
        <v>811</v>
      </c>
      <c r="D18" s="16" t="s">
        <v>127</v>
      </c>
      <c r="E18" s="13">
        <v>9000</v>
      </c>
      <c r="F18" s="13">
        <v>873000</v>
      </c>
      <c r="G18" s="13">
        <v>4000</v>
      </c>
      <c r="H18" s="13">
        <v>56000</v>
      </c>
      <c r="I18" s="13">
        <v>24000</v>
      </c>
      <c r="J18" s="13">
        <v>165000</v>
      </c>
      <c r="K18" s="13">
        <v>13000</v>
      </c>
      <c r="L18" s="13">
        <v>1144000</v>
      </c>
      <c r="M18" s="33">
        <v>0.00071104983279201997</v>
      </c>
      <c r="N18" s="33">
        <v>2.54820494153156</v>
      </c>
      <c r="O18" s="13">
        <v>91000</v>
      </c>
      <c r="P18" s="33">
        <v>-0.00058779701918431997</v>
      </c>
      <c r="Q18" s="33">
        <v>7.5261387940602003</v>
      </c>
    </row>
    <row r="19" spans="1:17" ht="12.95" customHeight="1">
      <c r="A19" s="7"/>
      <c r="B19" s="56"/>
      <c r="C19" s="22" t="s">
        <v>1643</v>
      </c>
      <c r="D19" s="16" t="s">
        <v>141</v>
      </c>
      <c r="E19" s="13">
        <v>2000</v>
      </c>
      <c r="F19" s="13">
        <v>0</v>
      </c>
      <c r="G19" s="13">
        <v>0</v>
      </c>
      <c r="H19" s="13">
        <v>0</v>
      </c>
      <c r="I19" s="13">
        <v>0</v>
      </c>
      <c r="J19" s="13">
        <v>0</v>
      </c>
      <c r="K19" s="13">
        <v>0</v>
      </c>
      <c r="L19" s="13">
        <v>2000</v>
      </c>
      <c r="M19" s="33">
        <v>2.98023223E-09</v>
      </c>
      <c r="N19" s="33">
        <v>0</v>
      </c>
      <c r="O19" s="13">
        <v>568000</v>
      </c>
      <c r="P19" s="33">
        <v>2.98023223E-09</v>
      </c>
      <c r="Q19" s="33">
        <v>0</v>
      </c>
    </row>
    <row r="20" spans="1:17" ht="12.95" customHeight="1">
      <c r="A20" s="7"/>
      <c r="B20" s="56"/>
      <c r="C20" s="22" t="s">
        <v>885</v>
      </c>
      <c r="D20" s="16" t="s">
        <v>147</v>
      </c>
      <c r="E20" s="13">
        <v>4631000</v>
      </c>
      <c r="F20" s="13">
        <v>1729000</v>
      </c>
      <c r="G20" s="13">
        <v>3304000</v>
      </c>
      <c r="H20" s="13">
        <v>3459000</v>
      </c>
      <c r="I20" s="13">
        <v>1947000</v>
      </c>
      <c r="J20" s="13">
        <v>4296000</v>
      </c>
      <c r="K20" s="13">
        <v>530000</v>
      </c>
      <c r="L20" s="13">
        <v>19896000</v>
      </c>
      <c r="M20" s="33">
        <v>0.0319463819265366</v>
      </c>
      <c r="N20" s="33">
        <v>1.07059526410593</v>
      </c>
      <c r="O20" s="13">
        <v>4588000</v>
      </c>
      <c r="P20" s="33">
        <v>0.042679676413536101</v>
      </c>
      <c r="Q20" s="33">
        <v>1.00521546512946</v>
      </c>
    </row>
    <row r="21" spans="1:17" ht="12.95" customHeight="1">
      <c r="A21" s="7"/>
      <c r="B21" s="56"/>
      <c r="C21" s="22" t="s">
        <v>881</v>
      </c>
      <c r="D21" s="16" t="s">
        <v>442</v>
      </c>
      <c r="E21" s="13">
        <v>0</v>
      </c>
      <c r="F21" s="13">
        <v>0</v>
      </c>
      <c r="G21" s="13">
        <v>0</v>
      </c>
      <c r="H21" s="13">
        <v>0</v>
      </c>
      <c r="I21" s="13">
        <v>0</v>
      </c>
      <c r="J21" s="13">
        <v>0</v>
      </c>
      <c r="K21" s="13">
        <v>0</v>
      </c>
      <c r="L21" s="13">
        <v>0</v>
      </c>
      <c r="M21" s="33">
        <v>0</v>
      </c>
      <c r="N21" s="33">
        <v>0</v>
      </c>
      <c r="O21" s="13">
        <v>0</v>
      </c>
      <c r="P21" s="33">
        <v>0</v>
      </c>
      <c r="Q21" s="33">
        <v>0</v>
      </c>
    </row>
    <row r="22" spans="1:17" ht="12.95" customHeight="1">
      <c r="A22" s="7"/>
      <c r="B22" s="56"/>
      <c r="C22" s="22" t="s">
        <v>1658</v>
      </c>
      <c r="D22" s="16" t="s">
        <v>443</v>
      </c>
      <c r="E22" s="13">
        <v>15000</v>
      </c>
      <c r="F22" s="13">
        <v>0</v>
      </c>
      <c r="G22" s="13">
        <v>87000</v>
      </c>
      <c r="H22" s="13">
        <v>1000</v>
      </c>
      <c r="I22" s="13">
        <v>1000</v>
      </c>
      <c r="J22" s="13">
        <v>0</v>
      </c>
      <c r="K22" s="13">
        <v>0</v>
      </c>
      <c r="L22" s="13">
        <v>104000</v>
      </c>
      <c r="M22" s="33">
        <v>0</v>
      </c>
      <c r="N22" s="33">
        <v>0</v>
      </c>
      <c r="O22" s="13">
        <v>-2000</v>
      </c>
      <c r="P22" s="33">
        <v>0</v>
      </c>
      <c r="Q22" s="33">
        <v>0</v>
      </c>
    </row>
    <row r="23" spans="1:17" ht="12.95" customHeight="1">
      <c r="A23" s="7"/>
      <c r="B23" s="57"/>
      <c r="C23" s="22" t="s">
        <v>41</v>
      </c>
      <c r="D23" s="16" t="s">
        <v>471</v>
      </c>
      <c r="E23" s="13">
        <v>10793000</v>
      </c>
      <c r="F23" s="13">
        <v>4148000</v>
      </c>
      <c r="G23" s="13">
        <v>3507000</v>
      </c>
      <c r="H23" s="13">
        <v>3871000</v>
      </c>
      <c r="I23" s="13">
        <v>2317000</v>
      </c>
      <c r="J23" s="13">
        <v>4867000</v>
      </c>
      <c r="K23" s="13">
        <v>787000</v>
      </c>
      <c r="L23" s="13">
        <v>30290000</v>
      </c>
      <c r="M23" s="33">
        <v>0.022242498482073301</v>
      </c>
      <c r="N23" s="33">
        <v>1.00467986224022</v>
      </c>
      <c r="O23" s="13">
        <v>14214000</v>
      </c>
      <c r="P23" s="33">
        <v>0.027050645988928</v>
      </c>
      <c r="Q23" s="33">
        <v>0.86337570752106396</v>
      </c>
    </row>
    <row r="24" spans="1:17" ht="12.95" customHeight="1">
      <c r="A24" s="7"/>
      <c r="B24" s="55" t="s">
        <v>487</v>
      </c>
      <c r="C24" s="22" t="s">
        <v>1990</v>
      </c>
      <c r="D24" s="16" t="s">
        <v>62</v>
      </c>
      <c r="E24" s="13">
        <v>17661000</v>
      </c>
      <c r="F24" s="13">
        <v>3051000</v>
      </c>
      <c r="G24" s="13">
        <v>1330000</v>
      </c>
      <c r="H24" s="13">
        <v>1566000</v>
      </c>
      <c r="I24" s="13">
        <v>730000</v>
      </c>
      <c r="J24" s="13">
        <v>261000</v>
      </c>
      <c r="K24" s="13">
        <v>114000</v>
      </c>
      <c r="L24" s="13">
        <v>24713000</v>
      </c>
      <c r="M24" s="33">
        <v>0.0031768292861490402</v>
      </c>
      <c r="N24" s="33">
        <v>0.37924679124232002</v>
      </c>
      <c r="O24" s="13">
        <v>17811000</v>
      </c>
      <c r="P24" s="33">
        <v>0.0038067810042876102</v>
      </c>
      <c r="Q24" s="33">
        <v>0.30048179954144899</v>
      </c>
    </row>
    <row r="25" spans="1:17" ht="12.95" customHeight="1">
      <c r="A25" s="7"/>
      <c r="B25" s="56"/>
      <c r="C25" s="22" t="s">
        <v>1993</v>
      </c>
      <c r="D25" s="16" t="s">
        <v>68</v>
      </c>
      <c r="E25" s="13">
        <v>295000</v>
      </c>
      <c r="F25" s="13">
        <v>0</v>
      </c>
      <c r="G25" s="13">
        <v>0</v>
      </c>
      <c r="H25" s="13">
        <v>0</v>
      </c>
      <c r="I25" s="13">
        <v>0</v>
      </c>
      <c r="J25" s="13">
        <v>0</v>
      </c>
      <c r="K25" s="13">
        <v>0</v>
      </c>
      <c r="L25" s="13">
        <v>295000</v>
      </c>
      <c r="M25" s="33">
        <v>0</v>
      </c>
      <c r="N25" s="33">
        <v>0</v>
      </c>
      <c r="O25" s="13">
        <v>96000</v>
      </c>
      <c r="P25" s="33">
        <v>0</v>
      </c>
      <c r="Q25" s="33">
        <v>0</v>
      </c>
    </row>
    <row r="26" spans="1:17" ht="12.95" customHeight="1">
      <c r="A26" s="7"/>
      <c r="B26" s="56"/>
      <c r="C26" s="22" t="s">
        <v>1989</v>
      </c>
      <c r="D26" s="16" t="s">
        <v>72</v>
      </c>
      <c r="E26" s="13">
        <v>0</v>
      </c>
      <c r="F26" s="13">
        <v>0</v>
      </c>
      <c r="G26" s="13">
        <v>0</v>
      </c>
      <c r="H26" s="13">
        <v>0</v>
      </c>
      <c r="I26" s="13">
        <v>0</v>
      </c>
      <c r="J26" s="13">
        <v>0</v>
      </c>
      <c r="K26" s="13">
        <v>0</v>
      </c>
      <c r="L26" s="13">
        <v>0</v>
      </c>
      <c r="M26" s="33">
        <v>0</v>
      </c>
      <c r="N26" s="33">
        <v>0</v>
      </c>
      <c r="O26" s="13">
        <v>0</v>
      </c>
      <c r="P26" s="33">
        <v>0</v>
      </c>
      <c r="Q26" s="33">
        <v>0</v>
      </c>
    </row>
    <row r="27" spans="1:17" ht="12.95" customHeight="1">
      <c r="A27" s="7"/>
      <c r="B27" s="56"/>
      <c r="C27" s="22" t="s">
        <v>1634</v>
      </c>
      <c r="D27" s="16" t="s">
        <v>79</v>
      </c>
      <c r="E27" s="13">
        <v>0</v>
      </c>
      <c r="F27" s="13">
        <v>0</v>
      </c>
      <c r="G27" s="13">
        <v>0</v>
      </c>
      <c r="H27" s="13">
        <v>0</v>
      </c>
      <c r="I27" s="13">
        <v>0</v>
      </c>
      <c r="J27" s="13">
        <v>0</v>
      </c>
      <c r="K27" s="13">
        <v>0</v>
      </c>
      <c r="L27" s="13">
        <v>0</v>
      </c>
      <c r="M27" s="33">
        <v>0</v>
      </c>
      <c r="N27" s="33">
        <v>0</v>
      </c>
      <c r="O27" s="13">
        <v>0</v>
      </c>
      <c r="P27" s="33">
        <v>0</v>
      </c>
      <c r="Q27" s="33">
        <v>0</v>
      </c>
    </row>
    <row r="28" spans="1:17" ht="12.95" customHeight="1">
      <c r="A28" s="7"/>
      <c r="B28" s="56"/>
      <c r="C28" s="22" t="s">
        <v>807</v>
      </c>
      <c r="D28" s="16" t="s">
        <v>82</v>
      </c>
      <c r="E28" s="13">
        <v>530000</v>
      </c>
      <c r="F28" s="13">
        <v>97000</v>
      </c>
      <c r="G28" s="13">
        <v>11000</v>
      </c>
      <c r="H28" s="13">
        <v>110000</v>
      </c>
      <c r="I28" s="13">
        <v>747000</v>
      </c>
      <c r="J28" s="13">
        <v>0</v>
      </c>
      <c r="K28" s="13">
        <v>0</v>
      </c>
      <c r="L28" s="13">
        <v>1495000</v>
      </c>
      <c r="M28" s="33">
        <v>0.023242881894111601</v>
      </c>
      <c r="N28" s="33">
        <v>2.44824762579574</v>
      </c>
      <c r="O28" s="13">
        <v>1047000</v>
      </c>
      <c r="P28" s="33">
        <v>0.015315875411033599</v>
      </c>
      <c r="Q28" s="33">
        <v>0.24998406757396499</v>
      </c>
    </row>
    <row r="29" spans="1:17" ht="12.95" customHeight="1">
      <c r="A29" s="7"/>
      <c r="B29" s="56"/>
      <c r="C29" s="22" t="s">
        <v>1209</v>
      </c>
      <c r="D29" s="16" t="s">
        <v>84</v>
      </c>
      <c r="E29" s="13">
        <v>671000</v>
      </c>
      <c r="F29" s="13">
        <v>93000</v>
      </c>
      <c r="G29" s="13">
        <v>19000</v>
      </c>
      <c r="H29" s="13">
        <v>131000</v>
      </c>
      <c r="I29" s="13">
        <v>264000</v>
      </c>
      <c r="J29" s="13">
        <v>173000</v>
      </c>
      <c r="K29" s="13">
        <v>0</v>
      </c>
      <c r="L29" s="13">
        <v>1351000</v>
      </c>
      <c r="M29" s="33">
        <v>0.0090747267007827703</v>
      </c>
      <c r="N29" s="33">
        <v>0</v>
      </c>
      <c r="O29" s="13">
        <v>493000</v>
      </c>
      <c r="P29" s="33">
        <v>0.019777062535286001</v>
      </c>
      <c r="Q29" s="33">
        <v>0</v>
      </c>
    </row>
    <row r="30" spans="1:17" ht="12.95" customHeight="1">
      <c r="A30" s="7"/>
      <c r="B30" s="55"/>
      <c r="C30" s="21" t="s">
        <v>40</v>
      </c>
      <c r="D30" s="29" t="s">
        <v>85</v>
      </c>
      <c r="E30" s="18">
        <v>19157000</v>
      </c>
      <c r="F30" s="18">
        <v>3241000</v>
      </c>
      <c r="G30" s="18">
        <v>1360000</v>
      </c>
      <c r="H30" s="18">
        <v>1807000</v>
      </c>
      <c r="I30" s="18">
        <v>1741000</v>
      </c>
      <c r="J30" s="18">
        <v>434000</v>
      </c>
      <c r="K30" s="18">
        <v>114000</v>
      </c>
      <c r="L30" s="18">
        <v>27854000</v>
      </c>
      <c r="M30" s="34">
        <v>0.0045203902750417099</v>
      </c>
      <c r="N30" s="34">
        <v>0.469361588215846</v>
      </c>
      <c r="O30" s="18">
        <v>19447000</v>
      </c>
      <c r="P30" s="34">
        <v>0.0053023938660577202</v>
      </c>
      <c r="Q30" s="34">
        <v>0.280267287892566</v>
      </c>
    </row>
  </sheetData>
  <mergeCells count="12">
    <mergeCell ref="B15:B23"/>
    <mergeCell ref="B24:B30"/>
    <mergeCell ref="A6:B6"/>
    <mergeCell ref="A8:B8"/>
    <mergeCell ref="B10:I10"/>
    <mergeCell ref="E12:N12"/>
    <mergeCell ref="O12:Q12"/>
    <mergeCell ref="A1:C1"/>
    <mergeCell ref="A2:C2"/>
    <mergeCell ref="A4:B4"/>
    <mergeCell ref="D4:E4"/>
    <mergeCell ref="A5:B5"/>
  </mergeCells>
  <dataValidations count="1">
    <dataValidation type="list" allowBlank="1" showInputMessage="1" showErrorMessage="1" sqref="A9">
      <formula1>'@lists'!$A$94:$B$94</formula1>
    </dataValidation>
  </dataValidations>
  <pageMargins left="0.7" right="0.7" top="0.75" bottom="0.75" header="0.3" footer="0.3"/>
  <pageSetup orientation="portrait"/>
</worksheet>
</file>

<file path=xl/worksheets/sheet1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adc42e5-69c9-4421-b172-b9467ba7245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0f5ab80-c18d-4551-85d6-fdd787203b5e}">
  <sheetPr>
    <outlinePr summaryBelow="0" summaryRight="0"/>
  </sheetPr>
  <dimension ref="A1:Q30"/>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7" width="21.5714285714286" customWidth="1"/>
  </cols>
  <sheetData>
    <row r="1" spans="1:17" ht="12.95" customHeight="1">
      <c r="A1" s="47" t="s">
        <v>947</v>
      </c>
      <c r="B1" s="48"/>
      <c r="C1" s="48"/>
      <c r="D1" s="7"/>
      <c r="E1" s="7"/>
      <c r="F1" s="7"/>
      <c r="G1" s="7"/>
      <c r="H1" s="7"/>
      <c r="I1" s="7"/>
      <c r="J1" s="7"/>
      <c r="K1" s="7"/>
      <c r="L1" s="7"/>
      <c r="M1" s="7"/>
      <c r="N1" s="7"/>
      <c r="O1" s="7"/>
      <c r="P1" s="7"/>
      <c r="Q1" s="7"/>
    </row>
    <row r="2" spans="1:17" ht="12.95" customHeight="1">
      <c r="A2" s="47" t="s">
        <v>1123</v>
      </c>
      <c r="B2" s="48"/>
      <c r="C2" s="48"/>
      <c r="D2" s="7"/>
      <c r="E2" s="7"/>
      <c r="F2" s="7"/>
      <c r="G2" s="7"/>
      <c r="H2" s="7"/>
      <c r="I2" s="7"/>
      <c r="J2" s="7"/>
      <c r="K2" s="7"/>
      <c r="L2" s="7"/>
      <c r="M2" s="7"/>
      <c r="N2" s="7"/>
      <c r="O2" s="7"/>
      <c r="P2" s="7"/>
      <c r="Q2" s="7"/>
    </row>
    <row r="3" spans="1:17" ht="12.95" customHeight="1">
      <c r="A3" s="7"/>
      <c r="B3" s="7"/>
      <c r="C3" s="7"/>
      <c r="D3" s="7"/>
      <c r="E3" s="7"/>
      <c r="F3" s="7"/>
      <c r="G3" s="7"/>
      <c r="H3" s="7"/>
      <c r="I3" s="7"/>
      <c r="J3" s="7"/>
      <c r="K3" s="7"/>
      <c r="L3" s="7"/>
      <c r="M3" s="7"/>
      <c r="N3" s="7"/>
      <c r="O3" s="7"/>
      <c r="P3" s="7"/>
      <c r="Q3" s="7"/>
    </row>
    <row r="4" spans="1:17" ht="12.95" customHeight="1">
      <c r="A4" s="49" t="s">
        <v>927</v>
      </c>
      <c r="B4" s="50"/>
      <c r="C4" s="23" t="s">
        <v>80</v>
      </c>
      <c r="D4" s="51" t="str">
        <f>IF(C4&lt;&gt;"",VLOOKUP(C4,'@Entities92'!A2:B81,2,0),"")</f>
        <v>בנק אגוד לישראל בעמ</v>
      </c>
      <c r="E4" s="51"/>
      <c r="F4" s="7"/>
      <c r="G4" s="7"/>
      <c r="H4" s="7"/>
      <c r="I4" s="7"/>
      <c r="J4" s="7"/>
      <c r="K4" s="7"/>
      <c r="L4" s="7"/>
      <c r="M4" s="7"/>
      <c r="N4" s="7"/>
      <c r="O4" s="7"/>
      <c r="P4" s="7"/>
      <c r="Q4" s="7"/>
    </row>
    <row r="5" spans="1:17" ht="12.95" customHeight="1">
      <c r="A5" s="52" t="s">
        <v>2171</v>
      </c>
      <c r="B5" s="52"/>
      <c r="C5" s="24">
        <v>43830</v>
      </c>
      <c r="D5" s="7"/>
      <c r="E5" s="7"/>
      <c r="F5" s="7"/>
      <c r="G5" s="7"/>
      <c r="H5" s="7"/>
      <c r="I5" s="7"/>
      <c r="J5" s="7"/>
      <c r="K5" s="7"/>
      <c r="L5" s="7"/>
      <c r="M5" s="7"/>
      <c r="N5" s="7"/>
      <c r="O5" s="7"/>
      <c r="P5" s="7"/>
      <c r="Q5" s="7"/>
    </row>
    <row r="6" spans="1:17" ht="12.95" customHeight="1">
      <c r="A6" s="52" t="s">
        <v>1758</v>
      </c>
      <c r="B6" s="52"/>
      <c r="C6" s="25" t="s">
        <v>644</v>
      </c>
      <c r="D6" s="7"/>
      <c r="E6" s="7"/>
      <c r="F6" s="7"/>
      <c r="G6" s="7"/>
      <c r="H6" s="7"/>
      <c r="I6" s="7"/>
      <c r="J6" s="7"/>
      <c r="K6" s="7"/>
      <c r="L6" s="7"/>
      <c r="M6" s="7"/>
      <c r="N6" s="7"/>
      <c r="O6" s="7"/>
      <c r="P6" s="7"/>
      <c r="Q6" s="7"/>
    </row>
    <row r="7" spans="1:17" ht="12.95" customHeight="1">
      <c r="A7" s="14"/>
      <c r="B7" s="14"/>
      <c r="C7" s="26"/>
      <c r="D7" s="7"/>
      <c r="E7" s="7"/>
      <c r="F7" s="7"/>
      <c r="G7" s="7"/>
      <c r="H7" s="7"/>
      <c r="I7" s="7"/>
      <c r="J7" s="7"/>
      <c r="K7" s="7"/>
      <c r="L7" s="7"/>
      <c r="M7" s="7"/>
      <c r="N7" s="7"/>
      <c r="O7" s="7"/>
      <c r="P7" s="7"/>
      <c r="Q7" s="7"/>
    </row>
    <row r="8" spans="1:17" ht="12.95" customHeight="1">
      <c r="A8" s="53" t="s">
        <v>1576</v>
      </c>
      <c r="B8" s="53"/>
      <c r="C8" s="19" t="s">
        <v>167</v>
      </c>
      <c r="D8" s="7"/>
      <c r="E8" s="7"/>
      <c r="F8" s="7"/>
      <c r="G8" s="7"/>
      <c r="H8" s="7"/>
      <c r="I8" s="7"/>
      <c r="J8" s="7"/>
      <c r="K8" s="7"/>
      <c r="L8" s="7"/>
      <c r="M8" s="7"/>
      <c r="N8" s="7"/>
      <c r="O8" s="7"/>
      <c r="P8" s="7"/>
      <c r="Q8" s="7"/>
    </row>
    <row r="9" spans="1:17" ht="12.95" customHeight="1">
      <c r="A9" s="17" t="s">
        <v>167</v>
      </c>
      <c r="B9" s="7"/>
      <c r="C9" s="7"/>
      <c r="D9" s="7"/>
      <c r="E9" s="7"/>
      <c r="F9" s="7"/>
      <c r="G9" s="7"/>
      <c r="H9" s="7"/>
      <c r="I9" s="7"/>
      <c r="J9" s="7"/>
      <c r="K9" s="7"/>
      <c r="L9" s="7"/>
      <c r="M9" s="7"/>
      <c r="N9" s="7"/>
      <c r="O9" s="7"/>
      <c r="P9" s="7"/>
      <c r="Q9" s="7"/>
    </row>
    <row r="10" spans="1:17" ht="14.1" customHeight="1">
      <c r="A10" s="7"/>
      <c r="B10" s="54" t="s">
        <v>168</v>
      </c>
      <c r="C10" s="48"/>
      <c r="D10" s="48"/>
      <c r="E10" s="48"/>
      <c r="F10" s="48"/>
      <c r="G10" s="48"/>
      <c r="H10" s="48"/>
      <c r="I10" s="48"/>
      <c r="J10" s="7"/>
      <c r="K10" s="7"/>
      <c r="L10" s="7"/>
      <c r="M10" s="7"/>
      <c r="N10" s="7"/>
      <c r="O10" s="7"/>
      <c r="P10" s="7"/>
      <c r="Q10" s="7"/>
    </row>
    <row r="11" spans="1:17" ht="12.95" customHeight="1">
      <c r="A11" s="7"/>
      <c r="B11" s="9" t="s">
        <v>167</v>
      </c>
      <c r="C11" s="7"/>
      <c r="D11" s="7"/>
      <c r="E11" s="7"/>
      <c r="F11" s="7"/>
      <c r="G11" s="7"/>
      <c r="H11" s="7"/>
      <c r="I11" s="7"/>
      <c r="J11" s="7"/>
      <c r="K11" s="7"/>
      <c r="L11" s="7"/>
      <c r="M11" s="7"/>
      <c r="N11" s="7"/>
      <c r="O11" s="7"/>
      <c r="P11" s="7"/>
      <c r="Q11" s="7"/>
    </row>
    <row r="12" spans="1:17" ht="12.95" customHeight="1">
      <c r="A12" s="7"/>
      <c r="B12" s="7"/>
      <c r="C12" s="7"/>
      <c r="D12" s="7"/>
      <c r="E12" s="58" t="s">
        <v>1929</v>
      </c>
      <c r="F12" s="58" t="s">
        <v>1595</v>
      </c>
      <c r="G12" s="58" t="s">
        <v>1585</v>
      </c>
      <c r="H12" s="58" t="s">
        <v>1588</v>
      </c>
      <c r="I12" s="58" t="s">
        <v>1578</v>
      </c>
      <c r="J12" s="58" t="s">
        <v>1581</v>
      </c>
      <c r="K12" s="58" t="s">
        <v>1405</v>
      </c>
      <c r="L12" s="58" t="s">
        <v>1890</v>
      </c>
      <c r="M12" s="58" t="s">
        <v>2148</v>
      </c>
      <c r="N12" s="58" t="s">
        <v>1612</v>
      </c>
      <c r="O12" s="58" t="s">
        <v>2165</v>
      </c>
      <c r="P12" s="59"/>
      <c r="Q12" s="58"/>
    </row>
    <row r="13" spans="1:17" ht="12.95" customHeight="1">
      <c r="A13" s="7"/>
      <c r="B13" s="7"/>
      <c r="C13" s="7"/>
      <c r="D13" s="7"/>
      <c r="E13" s="58"/>
      <c r="F13" s="58"/>
      <c r="G13" s="58"/>
      <c r="H13" s="58"/>
      <c r="I13" s="58"/>
      <c r="J13" s="58"/>
      <c r="K13" s="58"/>
      <c r="L13" s="58"/>
      <c r="M13" s="58"/>
      <c r="N13" s="58"/>
      <c r="O13" s="30" t="s">
        <v>1890</v>
      </c>
      <c r="P13" s="30" t="s">
        <v>2148</v>
      </c>
      <c r="Q13" s="30" t="s">
        <v>1612</v>
      </c>
    </row>
    <row r="14" spans="1:17" ht="12.95" customHeight="1">
      <c r="A14" s="7"/>
      <c r="B14" s="7"/>
      <c r="C14" s="7"/>
      <c r="D14" s="7"/>
      <c r="E14" s="16" t="s">
        <v>54</v>
      </c>
      <c r="F14" s="16" t="s">
        <v>91</v>
      </c>
      <c r="G14" s="16" t="s">
        <v>113</v>
      </c>
      <c r="H14" s="16" t="s">
        <v>127</v>
      </c>
      <c r="I14" s="16" t="s">
        <v>141</v>
      </c>
      <c r="J14" s="16" t="s">
        <v>147</v>
      </c>
      <c r="K14" s="16" t="s">
        <v>442</v>
      </c>
      <c r="L14" s="16" t="s">
        <v>443</v>
      </c>
      <c r="M14" s="16" t="s">
        <v>471</v>
      </c>
      <c r="N14" s="16" t="s">
        <v>62</v>
      </c>
      <c r="O14" s="16" t="s">
        <v>443</v>
      </c>
      <c r="P14" s="16" t="s">
        <v>471</v>
      </c>
      <c r="Q14" s="16" t="s">
        <v>62</v>
      </c>
    </row>
    <row r="15" spans="1:17" ht="12.95" customHeight="1">
      <c r="A15" s="7"/>
      <c r="B15" s="55" t="s">
        <v>488</v>
      </c>
      <c r="C15" s="22" t="s">
        <v>1514</v>
      </c>
      <c r="D15" s="16" t="s">
        <v>54</v>
      </c>
      <c r="E15" s="13">
        <v>1000</v>
      </c>
      <c r="F15" s="13">
        <v>1000</v>
      </c>
      <c r="G15" s="13">
        <v>0</v>
      </c>
      <c r="H15" s="13">
        <v>0</v>
      </c>
      <c r="I15" s="13">
        <v>0</v>
      </c>
      <c r="J15" s="13">
        <v>0</v>
      </c>
      <c r="K15" s="13">
        <v>0</v>
      </c>
      <c r="L15" s="13">
        <v>2000</v>
      </c>
      <c r="M15" s="33">
        <v>0</v>
      </c>
      <c r="N15" s="33">
        <v>0.50229657101102498</v>
      </c>
      <c r="O15" s="13">
        <v>3000</v>
      </c>
      <c r="P15" s="33">
        <v>0</v>
      </c>
      <c r="Q15" s="33">
        <v>0.98899274517168401</v>
      </c>
    </row>
    <row r="16" spans="1:17" ht="12.95" customHeight="1">
      <c r="A16" s="7"/>
      <c r="B16" s="56"/>
      <c r="C16" s="22" t="s">
        <v>815</v>
      </c>
      <c r="D16" s="16" t="s">
        <v>91</v>
      </c>
      <c r="E16" s="13">
        <v>0</v>
      </c>
      <c r="F16" s="13">
        <v>0</v>
      </c>
      <c r="G16" s="13">
        <v>0</v>
      </c>
      <c r="H16" s="13">
        <v>0</v>
      </c>
      <c r="I16" s="13">
        <v>0</v>
      </c>
      <c r="J16" s="13">
        <v>0</v>
      </c>
      <c r="K16" s="13">
        <v>0</v>
      </c>
      <c r="L16" s="13">
        <v>0</v>
      </c>
      <c r="M16" s="33">
        <v>0</v>
      </c>
      <c r="N16" s="33">
        <v>1</v>
      </c>
      <c r="O16" s="13">
        <v>0</v>
      </c>
      <c r="P16" s="33">
        <v>0</v>
      </c>
      <c r="Q16" s="33">
        <v>1</v>
      </c>
    </row>
    <row r="17" spans="1:17" ht="12.95" customHeight="1">
      <c r="A17" s="7"/>
      <c r="B17" s="56"/>
      <c r="C17" s="22" t="s">
        <v>808</v>
      </c>
      <c r="D17" s="16" t="s">
        <v>113</v>
      </c>
      <c r="E17" s="13">
        <v>211000</v>
      </c>
      <c r="F17" s="13">
        <v>128000</v>
      </c>
      <c r="G17" s="13">
        <v>212000</v>
      </c>
      <c r="H17" s="13">
        <v>163000</v>
      </c>
      <c r="I17" s="13">
        <v>138000</v>
      </c>
      <c r="J17" s="13">
        <v>178000</v>
      </c>
      <c r="K17" s="13">
        <v>0</v>
      </c>
      <c r="L17" s="13">
        <v>1030000</v>
      </c>
      <c r="M17" s="33">
        <v>0.016215065121650701</v>
      </c>
      <c r="N17" s="33">
        <v>8.0133643621593293</v>
      </c>
      <c r="O17" s="13">
        <v>1103000</v>
      </c>
      <c r="P17" s="33">
        <v>0.019311282038688701</v>
      </c>
      <c r="Q17" s="33">
        <v>6.5605171025265898</v>
      </c>
    </row>
    <row r="18" spans="1:17" ht="12.95" customHeight="1">
      <c r="A18" s="7"/>
      <c r="B18" s="56"/>
      <c r="C18" s="22" t="s">
        <v>811</v>
      </c>
      <c r="D18" s="16" t="s">
        <v>127</v>
      </c>
      <c r="E18" s="13">
        <v>11000</v>
      </c>
      <c r="F18" s="13">
        <v>13000</v>
      </c>
      <c r="G18" s="13">
        <v>7000</v>
      </c>
      <c r="H18" s="13">
        <v>11000</v>
      </c>
      <c r="I18" s="13">
        <v>21000</v>
      </c>
      <c r="J18" s="13">
        <v>44000</v>
      </c>
      <c r="K18" s="13">
        <v>0</v>
      </c>
      <c r="L18" s="13">
        <v>107000</v>
      </c>
      <c r="M18" s="33">
        <v>0</v>
      </c>
      <c r="N18" s="33">
        <v>13.0207424713038</v>
      </c>
      <c r="O18" s="13">
        <v>130000</v>
      </c>
      <c r="P18" s="33">
        <v>0</v>
      </c>
      <c r="Q18" s="33">
        <v>7.6620531464861097</v>
      </c>
    </row>
    <row r="19" spans="1:17" ht="12.95" customHeight="1">
      <c r="A19" s="7"/>
      <c r="B19" s="56"/>
      <c r="C19" s="22" t="s">
        <v>1643</v>
      </c>
      <c r="D19" s="16" t="s">
        <v>141</v>
      </c>
      <c r="E19" s="13">
        <v>0</v>
      </c>
      <c r="F19" s="13">
        <v>0</v>
      </c>
      <c r="G19" s="13">
        <v>0</v>
      </c>
      <c r="H19" s="13">
        <v>0</v>
      </c>
      <c r="I19" s="13">
        <v>0</v>
      </c>
      <c r="J19" s="13">
        <v>0</v>
      </c>
      <c r="K19" s="13">
        <v>0</v>
      </c>
      <c r="L19" s="13">
        <v>0</v>
      </c>
      <c r="M19" s="33">
        <v>0</v>
      </c>
      <c r="N19" s="33">
        <v>0</v>
      </c>
      <c r="O19" s="13">
        <v>0</v>
      </c>
      <c r="P19" s="33">
        <v>0</v>
      </c>
      <c r="Q19" s="33">
        <v>0</v>
      </c>
    </row>
    <row r="20" spans="1:17" ht="12.95" customHeight="1">
      <c r="A20" s="7"/>
      <c r="B20" s="56"/>
      <c r="C20" s="22" t="s">
        <v>885</v>
      </c>
      <c r="D20" s="16" t="s">
        <v>147</v>
      </c>
      <c r="E20" s="13">
        <v>1579000</v>
      </c>
      <c r="F20" s="13">
        <v>1587000</v>
      </c>
      <c r="G20" s="13">
        <v>826000</v>
      </c>
      <c r="H20" s="13">
        <v>703000</v>
      </c>
      <c r="I20" s="13">
        <v>381000</v>
      </c>
      <c r="J20" s="13">
        <v>54000</v>
      </c>
      <c r="K20" s="13">
        <v>26000</v>
      </c>
      <c r="L20" s="13">
        <v>5156000</v>
      </c>
      <c r="M20" s="33">
        <v>0.039112922549247801</v>
      </c>
      <c r="N20" s="33">
        <v>2.5024242617577901</v>
      </c>
      <c r="O20" s="13">
        <v>4280000</v>
      </c>
      <c r="P20" s="33">
        <v>0.063396868109703103</v>
      </c>
      <c r="Q20" s="33">
        <v>2.2174578281088202</v>
      </c>
    </row>
    <row r="21" spans="1:17" ht="12.95" customHeight="1">
      <c r="A21" s="7"/>
      <c r="B21" s="56"/>
      <c r="C21" s="22" t="s">
        <v>881</v>
      </c>
      <c r="D21" s="16" t="s">
        <v>442</v>
      </c>
      <c r="E21" s="13">
        <v>0</v>
      </c>
      <c r="F21" s="13">
        <v>0</v>
      </c>
      <c r="G21" s="13">
        <v>0</v>
      </c>
      <c r="H21" s="13">
        <v>0</v>
      </c>
      <c r="I21" s="13">
        <v>0</v>
      </c>
      <c r="J21" s="13">
        <v>0</v>
      </c>
      <c r="K21" s="13">
        <v>0</v>
      </c>
      <c r="L21" s="13">
        <v>0</v>
      </c>
      <c r="M21" s="33">
        <v>0</v>
      </c>
      <c r="N21" s="33">
        <v>0</v>
      </c>
      <c r="O21" s="13">
        <v>0</v>
      </c>
      <c r="P21" s="33">
        <v>0</v>
      </c>
      <c r="Q21" s="33">
        <v>0</v>
      </c>
    </row>
    <row r="22" spans="1:17" ht="12.95" customHeight="1">
      <c r="A22" s="7"/>
      <c r="B22" s="56"/>
      <c r="C22" s="22" t="s">
        <v>1658</v>
      </c>
      <c r="D22" s="16" t="s">
        <v>443</v>
      </c>
      <c r="E22" s="13">
        <v>0</v>
      </c>
      <c r="F22" s="13">
        <v>0</v>
      </c>
      <c r="G22" s="13">
        <v>0</v>
      </c>
      <c r="H22" s="13">
        <v>0</v>
      </c>
      <c r="I22" s="13">
        <v>0</v>
      </c>
      <c r="J22" s="13">
        <v>0</v>
      </c>
      <c r="K22" s="13">
        <v>0</v>
      </c>
      <c r="L22" s="13">
        <v>0</v>
      </c>
      <c r="M22" s="33">
        <v>0</v>
      </c>
      <c r="N22" s="33">
        <v>0</v>
      </c>
      <c r="O22" s="13">
        <v>0</v>
      </c>
      <c r="P22" s="33">
        <v>0</v>
      </c>
      <c r="Q22" s="33">
        <v>0</v>
      </c>
    </row>
    <row r="23" spans="1:17" ht="12.95" customHeight="1">
      <c r="A23" s="7"/>
      <c r="B23" s="57"/>
      <c r="C23" s="22" t="s">
        <v>41</v>
      </c>
      <c r="D23" s="16" t="s">
        <v>471</v>
      </c>
      <c r="E23" s="13">
        <v>1802000</v>
      </c>
      <c r="F23" s="13">
        <v>1729000</v>
      </c>
      <c r="G23" s="13">
        <v>1045000</v>
      </c>
      <c r="H23" s="13">
        <v>877000</v>
      </c>
      <c r="I23" s="13">
        <v>540000</v>
      </c>
      <c r="J23" s="13">
        <v>276000</v>
      </c>
      <c r="K23" s="13">
        <v>26000</v>
      </c>
      <c r="L23" s="13">
        <v>6295000</v>
      </c>
      <c r="M23" s="33">
        <v>0.0347575203323831</v>
      </c>
      <c r="N23" s="33">
        <v>3.56482190962664</v>
      </c>
      <c r="O23" s="13">
        <v>5516000</v>
      </c>
      <c r="P23" s="33">
        <v>0.053598547187196997</v>
      </c>
      <c r="Q23" s="33">
        <v>3.1606568144534899</v>
      </c>
    </row>
    <row r="24" spans="1:17" ht="12.95" customHeight="1">
      <c r="A24" s="7"/>
      <c r="B24" s="55" t="s">
        <v>487</v>
      </c>
      <c r="C24" s="22" t="s">
        <v>1990</v>
      </c>
      <c r="D24" s="16" t="s">
        <v>62</v>
      </c>
      <c r="E24" s="13">
        <v>403000</v>
      </c>
      <c r="F24" s="13">
        <v>358000</v>
      </c>
      <c r="G24" s="13">
        <v>101000</v>
      </c>
      <c r="H24" s="13">
        <v>50000</v>
      </c>
      <c r="I24" s="13">
        <v>1000</v>
      </c>
      <c r="J24" s="13">
        <v>0</v>
      </c>
      <c r="K24" s="13">
        <v>0</v>
      </c>
      <c r="L24" s="13">
        <v>913000</v>
      </c>
      <c r="M24" s="33">
        <v>0.00073198974132536996</v>
      </c>
      <c r="N24" s="33">
        <v>1.78983079403079</v>
      </c>
      <c r="O24" s="13">
        <v>933000</v>
      </c>
      <c r="P24" s="33">
        <v>0.00162955820560455</v>
      </c>
      <c r="Q24" s="33">
        <v>2.51934992839199</v>
      </c>
    </row>
    <row r="25" spans="1:17" ht="12.95" customHeight="1">
      <c r="A25" s="7"/>
      <c r="B25" s="56"/>
      <c r="C25" s="22" t="s">
        <v>1993</v>
      </c>
      <c r="D25" s="16" t="s">
        <v>68</v>
      </c>
      <c r="E25" s="13">
        <v>0</v>
      </c>
      <c r="F25" s="13">
        <v>0</v>
      </c>
      <c r="G25" s="13">
        <v>0</v>
      </c>
      <c r="H25" s="13">
        <v>0</v>
      </c>
      <c r="I25" s="13">
        <v>0</v>
      </c>
      <c r="J25" s="13">
        <v>0</v>
      </c>
      <c r="K25" s="13">
        <v>0</v>
      </c>
      <c r="L25" s="13">
        <v>0</v>
      </c>
      <c r="M25" s="33">
        <v>0</v>
      </c>
      <c r="N25" s="33">
        <v>0</v>
      </c>
      <c r="O25" s="13">
        <v>0</v>
      </c>
      <c r="P25" s="33">
        <v>0</v>
      </c>
      <c r="Q25" s="33">
        <v>0</v>
      </c>
    </row>
    <row r="26" spans="1:17" ht="12.95" customHeight="1">
      <c r="A26" s="7"/>
      <c r="B26" s="56"/>
      <c r="C26" s="22" t="s">
        <v>1989</v>
      </c>
      <c r="D26" s="16" t="s">
        <v>72</v>
      </c>
      <c r="E26" s="13">
        <v>0</v>
      </c>
      <c r="F26" s="13">
        <v>0</v>
      </c>
      <c r="G26" s="13">
        <v>0</v>
      </c>
      <c r="H26" s="13">
        <v>0</v>
      </c>
      <c r="I26" s="13">
        <v>0</v>
      </c>
      <c r="J26" s="13">
        <v>0</v>
      </c>
      <c r="K26" s="13">
        <v>0</v>
      </c>
      <c r="L26" s="13">
        <v>0</v>
      </c>
      <c r="M26" s="33">
        <v>0</v>
      </c>
      <c r="N26" s="33">
        <v>0</v>
      </c>
      <c r="O26" s="13">
        <v>0</v>
      </c>
      <c r="P26" s="33">
        <v>0</v>
      </c>
      <c r="Q26" s="33">
        <v>0</v>
      </c>
    </row>
    <row r="27" spans="1:17" ht="12.95" customHeight="1">
      <c r="A27" s="7"/>
      <c r="B27" s="56"/>
      <c r="C27" s="22" t="s">
        <v>1634</v>
      </c>
      <c r="D27" s="16" t="s">
        <v>79</v>
      </c>
      <c r="E27" s="13">
        <v>0</v>
      </c>
      <c r="F27" s="13">
        <v>0</v>
      </c>
      <c r="G27" s="13">
        <v>0</v>
      </c>
      <c r="H27" s="13">
        <v>0</v>
      </c>
      <c r="I27" s="13">
        <v>0</v>
      </c>
      <c r="J27" s="13">
        <v>0</v>
      </c>
      <c r="K27" s="13">
        <v>0</v>
      </c>
      <c r="L27" s="13">
        <v>0</v>
      </c>
      <c r="M27" s="33">
        <v>0</v>
      </c>
      <c r="N27" s="33">
        <v>1</v>
      </c>
      <c r="O27" s="13">
        <v>0</v>
      </c>
      <c r="P27" s="33">
        <v>0</v>
      </c>
      <c r="Q27" s="33">
        <v>1</v>
      </c>
    </row>
    <row r="28" spans="1:17" ht="12.95" customHeight="1">
      <c r="A28" s="7"/>
      <c r="B28" s="56"/>
      <c r="C28" s="22" t="s">
        <v>807</v>
      </c>
      <c r="D28" s="16" t="s">
        <v>82</v>
      </c>
      <c r="E28" s="13">
        <v>570000</v>
      </c>
      <c r="F28" s="13">
        <v>1327000</v>
      </c>
      <c r="G28" s="13">
        <v>642000</v>
      </c>
      <c r="H28" s="13">
        <v>880000</v>
      </c>
      <c r="I28" s="13">
        <v>0</v>
      </c>
      <c r="J28" s="13">
        <v>0</v>
      </c>
      <c r="K28" s="13">
        <v>0</v>
      </c>
      <c r="L28" s="13">
        <v>3419000</v>
      </c>
      <c r="M28" s="33">
        <v>0.0032679051160812399</v>
      </c>
      <c r="N28" s="33">
        <v>3.4453417087334999</v>
      </c>
      <c r="O28" s="13">
        <v>2366000</v>
      </c>
      <c r="P28" s="33">
        <v>0.0044295519590377801</v>
      </c>
      <c r="Q28" s="33">
        <v>2.7681395595873499</v>
      </c>
    </row>
    <row r="29" spans="1:17" ht="12.95" customHeight="1">
      <c r="A29" s="7"/>
      <c r="B29" s="56"/>
      <c r="C29" s="22" t="s">
        <v>1209</v>
      </c>
      <c r="D29" s="16" t="s">
        <v>84</v>
      </c>
      <c r="E29" s="13">
        <v>10000</v>
      </c>
      <c r="F29" s="13">
        <v>65000</v>
      </c>
      <c r="G29" s="13">
        <v>24000</v>
      </c>
      <c r="H29" s="13">
        <v>99000</v>
      </c>
      <c r="I29" s="13">
        <v>1000</v>
      </c>
      <c r="J29" s="13">
        <v>0</v>
      </c>
      <c r="K29" s="13">
        <v>0</v>
      </c>
      <c r="L29" s="13">
        <v>199000</v>
      </c>
      <c r="M29" s="33">
        <v>0.0048049002885818502</v>
      </c>
      <c r="N29" s="33">
        <v>0</v>
      </c>
      <c r="O29" s="13">
        <v>207000</v>
      </c>
      <c r="P29" s="33">
        <v>0.0044926732778549196</v>
      </c>
      <c r="Q29" s="33">
        <v>0</v>
      </c>
    </row>
    <row r="30" spans="1:17" ht="12.95" customHeight="1">
      <c r="A30" s="7"/>
      <c r="B30" s="55"/>
      <c r="C30" s="21" t="s">
        <v>40</v>
      </c>
      <c r="D30" s="29" t="s">
        <v>85</v>
      </c>
      <c r="E30" s="18">
        <v>983000</v>
      </c>
      <c r="F30" s="18">
        <v>1750000</v>
      </c>
      <c r="G30" s="18">
        <v>767000</v>
      </c>
      <c r="H30" s="18">
        <v>1029000</v>
      </c>
      <c r="I30" s="18">
        <v>2000</v>
      </c>
      <c r="J30" s="18">
        <v>0</v>
      </c>
      <c r="K30" s="18">
        <v>0</v>
      </c>
      <c r="L30" s="18">
        <v>4531000</v>
      </c>
      <c r="M30" s="34">
        <v>0.00284831881116401</v>
      </c>
      <c r="N30" s="34">
        <v>2.9712050359109998</v>
      </c>
      <c r="O30" s="18">
        <v>3506000</v>
      </c>
      <c r="P30" s="34">
        <v>0.00382418498937189</v>
      </c>
      <c r="Q30" s="34">
        <v>2.5432863934361598</v>
      </c>
    </row>
  </sheetData>
  <mergeCells count="21">
    <mergeCell ref="O12:Q12"/>
    <mergeCell ref="B15:B23"/>
    <mergeCell ref="B24:B30"/>
    <mergeCell ref="J12:J13"/>
    <mergeCell ref="K12:K13"/>
    <mergeCell ref="L12:L13"/>
    <mergeCell ref="M12:M13"/>
    <mergeCell ref="N12:N13"/>
    <mergeCell ref="A6:B6"/>
    <mergeCell ref="A8:B8"/>
    <mergeCell ref="B10:I10"/>
    <mergeCell ref="E12:E13"/>
    <mergeCell ref="F12:F13"/>
    <mergeCell ref="G12:G13"/>
    <mergeCell ref="H12:H13"/>
    <mergeCell ref="I12:I13"/>
    <mergeCell ref="A1:C1"/>
    <mergeCell ref="A2:C2"/>
    <mergeCell ref="A4:B4"/>
    <mergeCell ref="D4:E4"/>
    <mergeCell ref="A5:B5"/>
  </mergeCells>
  <dataValidations count="1">
    <dataValidation type="list" allowBlank="1" showInputMessage="1" showErrorMessage="1" sqref="A9">
      <formula1>'@lists'!$A$95:$B$95</formula1>
    </dataValidation>
  </dataValidations>
  <pageMargins left="0.7" right="0.7" top="0.75" bottom="0.75" header="0.3" footer="0.3"/>
  <pageSetup orientation="portrait"/>
</worksheet>
</file>

<file path=xl/worksheets/sheet1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2e89b79-c219-4ff3-8cca-584c10c1320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1b8e4bf-a92c-4ca8-b565-7a678f8ad524}">
  <sheetPr>
    <outlinePr summaryBelow="0" summaryRight="0"/>
  </sheetPr>
  <dimension ref="A1:Q32"/>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7" width="21.5714285714286" customWidth="1"/>
  </cols>
  <sheetData>
    <row r="1" spans="1:17" ht="12.95" customHeight="1">
      <c r="A1" s="47" t="s">
        <v>947</v>
      </c>
      <c r="B1" s="48"/>
      <c r="C1" s="48"/>
      <c r="D1" s="7"/>
      <c r="E1" s="7"/>
      <c r="F1" s="7"/>
      <c r="G1" s="7"/>
      <c r="H1" s="7"/>
      <c r="I1" s="7"/>
      <c r="J1" s="7"/>
      <c r="K1" s="7"/>
      <c r="L1" s="7"/>
      <c r="M1" s="7"/>
      <c r="N1" s="7"/>
      <c r="O1" s="7"/>
      <c r="P1" s="7"/>
      <c r="Q1" s="7"/>
    </row>
    <row r="2" spans="1:17" ht="12.95" customHeight="1">
      <c r="A2" s="47" t="s">
        <v>1123</v>
      </c>
      <c r="B2" s="48"/>
      <c r="C2" s="48"/>
      <c r="D2" s="7"/>
      <c r="E2" s="7"/>
      <c r="F2" s="7"/>
      <c r="G2" s="7"/>
      <c r="H2" s="7"/>
      <c r="I2" s="7"/>
      <c r="J2" s="7"/>
      <c r="K2" s="7"/>
      <c r="L2" s="7"/>
      <c r="M2" s="7"/>
      <c r="N2" s="7"/>
      <c r="O2" s="7"/>
      <c r="P2" s="7"/>
      <c r="Q2" s="7"/>
    </row>
    <row r="3" spans="1:17" ht="12.95" customHeight="1">
      <c r="A3" s="7"/>
      <c r="B3" s="7"/>
      <c r="C3" s="7"/>
      <c r="D3" s="7"/>
      <c r="E3" s="7"/>
      <c r="F3" s="7"/>
      <c r="G3" s="7"/>
      <c r="H3" s="7"/>
      <c r="I3" s="7"/>
      <c r="J3" s="7"/>
      <c r="K3" s="7"/>
      <c r="L3" s="7"/>
      <c r="M3" s="7"/>
      <c r="N3" s="7"/>
      <c r="O3" s="7"/>
      <c r="P3" s="7"/>
      <c r="Q3" s="7"/>
    </row>
    <row r="4" spans="1:17" ht="12.95" customHeight="1">
      <c r="A4" s="49" t="s">
        <v>927</v>
      </c>
      <c r="B4" s="50"/>
      <c r="C4" s="23" t="s">
        <v>80</v>
      </c>
      <c r="D4" s="51" t="str">
        <f>IF(C4&lt;&gt;"",VLOOKUP(C4,'@Entities93'!A2:B81,2,0),"")</f>
        <v>בנק אגוד לישראל בעמ</v>
      </c>
      <c r="E4" s="51"/>
      <c r="F4" s="7"/>
      <c r="G4" s="7"/>
      <c r="H4" s="7"/>
      <c r="I4" s="7"/>
      <c r="J4" s="7"/>
      <c r="K4" s="7"/>
      <c r="L4" s="7"/>
      <c r="M4" s="7"/>
      <c r="N4" s="7"/>
      <c r="O4" s="7"/>
      <c r="P4" s="7"/>
      <c r="Q4" s="7"/>
    </row>
    <row r="5" spans="1:17" ht="12.95" customHeight="1">
      <c r="A5" s="52" t="s">
        <v>2171</v>
      </c>
      <c r="B5" s="52"/>
      <c r="C5" s="24">
        <v>43830</v>
      </c>
      <c r="D5" s="7"/>
      <c r="E5" s="7"/>
      <c r="F5" s="7"/>
      <c r="G5" s="7"/>
      <c r="H5" s="7"/>
      <c r="I5" s="7"/>
      <c r="J5" s="7"/>
      <c r="K5" s="7"/>
      <c r="L5" s="7"/>
      <c r="M5" s="7"/>
      <c r="N5" s="7"/>
      <c r="O5" s="7"/>
      <c r="P5" s="7"/>
      <c r="Q5" s="7"/>
    </row>
    <row r="6" spans="1:17" ht="12.95" customHeight="1">
      <c r="A6" s="52" t="s">
        <v>1758</v>
      </c>
      <c r="B6" s="52"/>
      <c r="C6" s="25" t="s">
        <v>644</v>
      </c>
      <c r="D6" s="7"/>
      <c r="E6" s="7"/>
      <c r="F6" s="7"/>
      <c r="G6" s="7"/>
      <c r="H6" s="7"/>
      <c r="I6" s="7"/>
      <c r="J6" s="7"/>
      <c r="K6" s="7"/>
      <c r="L6" s="7"/>
      <c r="M6" s="7"/>
      <c r="N6" s="7"/>
      <c r="O6" s="7"/>
      <c r="P6" s="7"/>
      <c r="Q6" s="7"/>
    </row>
    <row r="7" spans="1:17" ht="12.95" customHeight="1">
      <c r="A7" s="14"/>
      <c r="B7" s="14"/>
      <c r="C7" s="26"/>
      <c r="D7" s="7"/>
      <c r="E7" s="7"/>
      <c r="F7" s="7"/>
      <c r="G7" s="7"/>
      <c r="H7" s="7"/>
      <c r="I7" s="7"/>
      <c r="J7" s="7"/>
      <c r="K7" s="7"/>
      <c r="L7" s="7"/>
      <c r="M7" s="7"/>
      <c r="N7" s="7"/>
      <c r="O7" s="7"/>
      <c r="P7" s="7"/>
      <c r="Q7" s="7"/>
    </row>
    <row r="8" spans="1:17" ht="12.95" customHeight="1">
      <c r="A8" s="53" t="s">
        <v>1576</v>
      </c>
      <c r="B8" s="53"/>
      <c r="C8" s="19" t="s">
        <v>170</v>
      </c>
      <c r="D8" s="7"/>
      <c r="E8" s="7"/>
      <c r="F8" s="7"/>
      <c r="G8" s="7"/>
      <c r="H8" s="7"/>
      <c r="I8" s="7"/>
      <c r="J8" s="7"/>
      <c r="K8" s="7"/>
      <c r="L8" s="7"/>
      <c r="M8" s="7"/>
      <c r="N8" s="7"/>
      <c r="O8" s="7"/>
      <c r="P8" s="7"/>
      <c r="Q8" s="7"/>
    </row>
    <row r="9" spans="1:17" ht="12.95" customHeight="1">
      <c r="A9" s="17" t="s">
        <v>170</v>
      </c>
      <c r="B9" s="7"/>
      <c r="C9" s="7"/>
      <c r="D9" s="7"/>
      <c r="E9" s="7"/>
      <c r="F9" s="7"/>
      <c r="G9" s="7"/>
      <c r="H9" s="7"/>
      <c r="I9" s="7"/>
      <c r="J9" s="7"/>
      <c r="K9" s="7"/>
      <c r="L9" s="7"/>
      <c r="M9" s="7"/>
      <c r="N9" s="7"/>
      <c r="O9" s="7"/>
      <c r="P9" s="7"/>
      <c r="Q9" s="7"/>
    </row>
    <row r="10" spans="1:17" ht="14.1" customHeight="1">
      <c r="A10" s="7"/>
      <c r="B10" s="54" t="s">
        <v>171</v>
      </c>
      <c r="C10" s="48"/>
      <c r="D10" s="48"/>
      <c r="E10" s="48"/>
      <c r="F10" s="48"/>
      <c r="G10" s="48"/>
      <c r="H10" s="48"/>
      <c r="I10" s="48"/>
      <c r="J10" s="7"/>
      <c r="K10" s="7"/>
      <c r="L10" s="7"/>
      <c r="M10" s="7"/>
      <c r="N10" s="7"/>
      <c r="O10" s="7"/>
      <c r="P10" s="7"/>
      <c r="Q10" s="7"/>
    </row>
    <row r="11" spans="1:17" ht="12.95" customHeight="1">
      <c r="A11" s="7"/>
      <c r="B11" s="9" t="s">
        <v>170</v>
      </c>
      <c r="C11" s="7"/>
      <c r="D11" s="7"/>
      <c r="E11" s="7"/>
      <c r="F11" s="7"/>
      <c r="G11" s="7"/>
      <c r="H11" s="7"/>
      <c r="I11" s="7"/>
      <c r="J11" s="7"/>
      <c r="K11" s="7"/>
      <c r="L11" s="7"/>
      <c r="M11" s="7"/>
      <c r="N11" s="7"/>
      <c r="O11" s="7"/>
      <c r="P11" s="7"/>
      <c r="Q11" s="7"/>
    </row>
    <row r="12" spans="1:17" ht="12.95" customHeight="1">
      <c r="A12" s="7"/>
      <c r="B12" s="7"/>
      <c r="C12" s="7"/>
      <c r="D12" s="7"/>
      <c r="E12" s="58" t="s">
        <v>2182</v>
      </c>
      <c r="F12" s="59"/>
      <c r="G12" s="59"/>
      <c r="H12" s="59"/>
      <c r="I12" s="59"/>
      <c r="J12" s="59"/>
      <c r="K12" s="59"/>
      <c r="L12" s="59"/>
      <c r="M12" s="59"/>
      <c r="N12" s="58"/>
      <c r="O12" s="58" t="s">
        <v>2165</v>
      </c>
      <c r="P12" s="59"/>
      <c r="Q12" s="58"/>
    </row>
    <row r="13" spans="1:17" ht="12.95" customHeight="1">
      <c r="A13" s="7"/>
      <c r="B13" s="7"/>
      <c r="C13" s="7"/>
      <c r="D13" s="7"/>
      <c r="E13" s="30" t="s">
        <v>1957</v>
      </c>
      <c r="F13" s="30" t="s">
        <v>1592</v>
      </c>
      <c r="G13" s="30" t="s">
        <v>1584</v>
      </c>
      <c r="H13" s="30" t="s">
        <v>1595</v>
      </c>
      <c r="I13" s="30" t="s">
        <v>1585</v>
      </c>
      <c r="J13" s="30" t="s">
        <v>1589</v>
      </c>
      <c r="K13" s="30" t="s">
        <v>1405</v>
      </c>
      <c r="L13" s="30" t="s">
        <v>1890</v>
      </c>
      <c r="M13" s="30" t="s">
        <v>2148</v>
      </c>
      <c r="N13" s="30" t="s">
        <v>1612</v>
      </c>
      <c r="O13" s="30" t="s">
        <v>1890</v>
      </c>
      <c r="P13" s="30" t="s">
        <v>2148</v>
      </c>
      <c r="Q13" s="30" t="s">
        <v>1612</v>
      </c>
    </row>
    <row r="14" spans="1:17" ht="12.95" customHeight="1">
      <c r="A14" s="7"/>
      <c r="B14" s="7"/>
      <c r="C14" s="7"/>
      <c r="D14" s="7"/>
      <c r="E14" s="16" t="s">
        <v>54</v>
      </c>
      <c r="F14" s="16" t="s">
        <v>91</v>
      </c>
      <c r="G14" s="16" t="s">
        <v>113</v>
      </c>
      <c r="H14" s="16" t="s">
        <v>127</v>
      </c>
      <c r="I14" s="16" t="s">
        <v>141</v>
      </c>
      <c r="J14" s="16" t="s">
        <v>147</v>
      </c>
      <c r="K14" s="16" t="s">
        <v>442</v>
      </c>
      <c r="L14" s="16" t="s">
        <v>443</v>
      </c>
      <c r="M14" s="16" t="s">
        <v>471</v>
      </c>
      <c r="N14" s="16" t="s">
        <v>62</v>
      </c>
      <c r="O14" s="16" t="s">
        <v>443</v>
      </c>
      <c r="P14" s="16" t="s">
        <v>471</v>
      </c>
      <c r="Q14" s="16" t="s">
        <v>62</v>
      </c>
    </row>
    <row r="15" spans="1:17" ht="12.95" customHeight="1">
      <c r="A15" s="7"/>
      <c r="B15" s="55" t="s">
        <v>1674</v>
      </c>
      <c r="C15" s="22" t="s">
        <v>1514</v>
      </c>
      <c r="D15" s="16" t="s">
        <v>54</v>
      </c>
      <c r="E15" s="13">
        <v>1002000</v>
      </c>
      <c r="F15" s="13">
        <v>0</v>
      </c>
      <c r="G15" s="13">
        <v>0</v>
      </c>
      <c r="H15" s="13">
        <v>0</v>
      </c>
      <c r="I15" s="13">
        <v>0</v>
      </c>
      <c r="J15" s="13">
        <v>0</v>
      </c>
      <c r="K15" s="13">
        <v>0</v>
      </c>
      <c r="L15" s="13">
        <v>1002000</v>
      </c>
      <c r="M15" s="33">
        <v>0</v>
      </c>
      <c r="N15" s="33">
        <v>0</v>
      </c>
      <c r="O15" s="13">
        <v>693000</v>
      </c>
      <c r="P15" s="33">
        <v>0</v>
      </c>
      <c r="Q15" s="33">
        <v>0</v>
      </c>
    </row>
    <row r="16" spans="1:17" ht="12.95" customHeight="1">
      <c r="A16" s="7"/>
      <c r="B16" s="56"/>
      <c r="C16" s="22" t="s">
        <v>815</v>
      </c>
      <c r="D16" s="16" t="s">
        <v>91</v>
      </c>
      <c r="E16" s="13">
        <v>0</v>
      </c>
      <c r="F16" s="13">
        <v>0</v>
      </c>
      <c r="G16" s="13">
        <v>0</v>
      </c>
      <c r="H16" s="13">
        <v>0</v>
      </c>
      <c r="I16" s="13">
        <v>0</v>
      </c>
      <c r="J16" s="13">
        <v>0</v>
      </c>
      <c r="K16" s="13">
        <v>0</v>
      </c>
      <c r="L16" s="13">
        <v>0</v>
      </c>
      <c r="M16" s="33">
        <v>0</v>
      </c>
      <c r="N16" s="33">
        <v>1</v>
      </c>
      <c r="O16" s="13">
        <v>0</v>
      </c>
      <c r="P16" s="33">
        <v>0</v>
      </c>
      <c r="Q16" s="33">
        <v>1</v>
      </c>
    </row>
    <row r="17" spans="1:17" ht="12.95" customHeight="1">
      <c r="A17" s="7"/>
      <c r="B17" s="56"/>
      <c r="C17" s="22" t="s">
        <v>808</v>
      </c>
      <c r="D17" s="16" t="s">
        <v>113</v>
      </c>
      <c r="E17" s="13">
        <v>36000</v>
      </c>
      <c r="F17" s="13">
        <v>12000</v>
      </c>
      <c r="G17" s="13">
        <v>103000</v>
      </c>
      <c r="H17" s="13">
        <v>236000</v>
      </c>
      <c r="I17" s="13">
        <v>223000</v>
      </c>
      <c r="J17" s="13">
        <v>2230000</v>
      </c>
      <c r="K17" s="13">
        <v>8000</v>
      </c>
      <c r="L17" s="13">
        <v>2848000</v>
      </c>
      <c r="M17" s="33">
        <v>0.025442060494331401</v>
      </c>
      <c r="N17" s="33">
        <v>6.99972510786582</v>
      </c>
      <c r="O17" s="13">
        <v>1709000</v>
      </c>
      <c r="P17" s="33">
        <v>0.043713698335157598</v>
      </c>
      <c r="Q17" s="33">
        <v>4.7830095588961203</v>
      </c>
    </row>
    <row r="18" spans="1:17" ht="12.95" customHeight="1">
      <c r="A18" s="7"/>
      <c r="B18" s="56"/>
      <c r="C18" s="22" t="s">
        <v>811</v>
      </c>
      <c r="D18" s="16" t="s">
        <v>127</v>
      </c>
      <c r="E18" s="13">
        <v>0</v>
      </c>
      <c r="F18" s="13">
        <v>0</v>
      </c>
      <c r="G18" s="13">
        <v>0</v>
      </c>
      <c r="H18" s="13">
        <v>0</v>
      </c>
      <c r="I18" s="13">
        <v>0</v>
      </c>
      <c r="J18" s="13">
        <v>32000</v>
      </c>
      <c r="K18" s="13">
        <v>5000</v>
      </c>
      <c r="L18" s="13">
        <v>37000</v>
      </c>
      <c r="M18" s="33">
        <v>0</v>
      </c>
      <c r="N18" s="33">
        <v>0</v>
      </c>
      <c r="O18" s="13">
        <v>3000</v>
      </c>
      <c r="P18" s="33">
        <v>0</v>
      </c>
      <c r="Q18" s="33">
        <v>0</v>
      </c>
    </row>
    <row r="19" spans="1:17" ht="12.95" customHeight="1">
      <c r="A19" s="7"/>
      <c r="B19" s="56"/>
      <c r="C19" s="22" t="s">
        <v>1643</v>
      </c>
      <c r="D19" s="16" t="s">
        <v>141</v>
      </c>
      <c r="E19" s="13">
        <v>0</v>
      </c>
      <c r="F19" s="13">
        <v>0</v>
      </c>
      <c r="G19" s="13">
        <v>0</v>
      </c>
      <c r="H19" s="13">
        <v>0</v>
      </c>
      <c r="I19" s="13">
        <v>0</v>
      </c>
      <c r="J19" s="13">
        <v>0</v>
      </c>
      <c r="K19" s="13">
        <v>0</v>
      </c>
      <c r="L19" s="13">
        <v>0</v>
      </c>
      <c r="M19" s="33">
        <v>0</v>
      </c>
      <c r="N19" s="33">
        <v>0</v>
      </c>
      <c r="O19" s="13">
        <v>0</v>
      </c>
      <c r="P19" s="33">
        <v>0</v>
      </c>
      <c r="Q19" s="33">
        <v>0</v>
      </c>
    </row>
    <row r="20" spans="1:17" ht="12.95" customHeight="1">
      <c r="A20" s="7"/>
      <c r="B20" s="56"/>
      <c r="C20" s="22" t="s">
        <v>885</v>
      </c>
      <c r="D20" s="16" t="s">
        <v>147</v>
      </c>
      <c r="E20" s="13">
        <v>552000</v>
      </c>
      <c r="F20" s="13">
        <v>59000</v>
      </c>
      <c r="G20" s="13">
        <v>84000</v>
      </c>
      <c r="H20" s="13">
        <v>76000</v>
      </c>
      <c r="I20" s="13">
        <v>84000</v>
      </c>
      <c r="J20" s="13">
        <v>69000</v>
      </c>
      <c r="K20" s="13">
        <v>27000</v>
      </c>
      <c r="L20" s="13">
        <v>951000</v>
      </c>
      <c r="M20" s="33">
        <v>0.063877855091174399</v>
      </c>
      <c r="N20" s="33">
        <v>0.35881360769268</v>
      </c>
      <c r="O20" s="13">
        <v>1560000</v>
      </c>
      <c r="P20" s="33">
        <v>0.063757216132469999</v>
      </c>
      <c r="Q20" s="33">
        <v>0.37417318200786298</v>
      </c>
    </row>
    <row r="21" spans="1:17" ht="12.95" customHeight="1">
      <c r="A21" s="7"/>
      <c r="B21" s="56"/>
      <c r="C21" s="22" t="s">
        <v>881</v>
      </c>
      <c r="D21" s="16" t="s">
        <v>442</v>
      </c>
      <c r="E21" s="13">
        <v>0</v>
      </c>
      <c r="F21" s="13">
        <v>0</v>
      </c>
      <c r="G21" s="13">
        <v>0</v>
      </c>
      <c r="H21" s="13">
        <v>0</v>
      </c>
      <c r="I21" s="13">
        <v>0</v>
      </c>
      <c r="J21" s="13">
        <v>0</v>
      </c>
      <c r="K21" s="13">
        <v>0</v>
      </c>
      <c r="L21" s="13">
        <v>0</v>
      </c>
      <c r="M21" s="33">
        <v>0</v>
      </c>
      <c r="N21" s="33">
        <v>0</v>
      </c>
      <c r="O21" s="13">
        <v>0</v>
      </c>
      <c r="P21" s="33">
        <v>0</v>
      </c>
      <c r="Q21" s="33">
        <v>0</v>
      </c>
    </row>
    <row r="22" spans="1:17" ht="12.95" customHeight="1">
      <c r="A22" s="7"/>
      <c r="B22" s="56"/>
      <c r="C22" s="22" t="s">
        <v>1658</v>
      </c>
      <c r="D22" s="16" t="s">
        <v>443</v>
      </c>
      <c r="E22" s="13">
        <v>14000</v>
      </c>
      <c r="F22" s="13">
        <v>0</v>
      </c>
      <c r="G22" s="13">
        <v>0</v>
      </c>
      <c r="H22" s="13">
        <v>0</v>
      </c>
      <c r="I22" s="13">
        <v>0</v>
      </c>
      <c r="J22" s="13">
        <v>0</v>
      </c>
      <c r="K22" s="13">
        <v>0</v>
      </c>
      <c r="L22" s="13">
        <v>14000</v>
      </c>
      <c r="M22" s="33">
        <v>2.98023223E-09</v>
      </c>
      <c r="N22" s="33">
        <v>0</v>
      </c>
      <c r="O22" s="13">
        <v>18000</v>
      </c>
      <c r="P22" s="33">
        <v>2.98023223E-09</v>
      </c>
      <c r="Q22" s="33">
        <v>0</v>
      </c>
    </row>
    <row r="23" spans="1:17" ht="12.95" customHeight="1">
      <c r="A23" s="7"/>
      <c r="B23" s="57"/>
      <c r="C23" s="22" t="s">
        <v>1693</v>
      </c>
      <c r="D23" s="16" t="s">
        <v>471</v>
      </c>
      <c r="E23" s="13">
        <v>1604000</v>
      </c>
      <c r="F23" s="13">
        <v>71000</v>
      </c>
      <c r="G23" s="13">
        <v>187000</v>
      </c>
      <c r="H23" s="13">
        <v>312000</v>
      </c>
      <c r="I23" s="13">
        <v>307000</v>
      </c>
      <c r="J23" s="13">
        <v>2331000</v>
      </c>
      <c r="K23" s="13">
        <v>40000</v>
      </c>
      <c r="L23" s="13">
        <v>4852000</v>
      </c>
      <c r="M23" s="33">
        <v>0.0296249959701896</v>
      </c>
      <c r="N23" s="33">
        <v>3.9586471765954898</v>
      </c>
      <c r="O23" s="13">
        <v>3983000</v>
      </c>
      <c r="P23" s="33">
        <v>0.045629415271046303</v>
      </c>
      <c r="Q23" s="33">
        <v>2.1037018308009099</v>
      </c>
    </row>
    <row r="24" spans="1:17" ht="12.95" customHeight="1">
      <c r="A24" s="7"/>
      <c r="B24" s="55" t="s">
        <v>1224</v>
      </c>
      <c r="C24" s="22" t="s">
        <v>1990</v>
      </c>
      <c r="D24" s="16" t="s">
        <v>62</v>
      </c>
      <c r="E24" s="13">
        <v>4693000</v>
      </c>
      <c r="F24" s="13">
        <v>680000</v>
      </c>
      <c r="G24" s="13">
        <v>766000</v>
      </c>
      <c r="H24" s="13">
        <v>0</v>
      </c>
      <c r="I24" s="13">
        <v>0</v>
      </c>
      <c r="J24" s="13">
        <v>0</v>
      </c>
      <c r="K24" s="13">
        <v>0</v>
      </c>
      <c r="L24" s="13">
        <v>6139000</v>
      </c>
      <c r="M24" s="33">
        <v>0.0089999999999999993</v>
      </c>
      <c r="N24" s="33">
        <v>0.091036501666642705</v>
      </c>
      <c r="O24" s="13">
        <v>7021000</v>
      </c>
      <c r="P24" s="33">
        <v>0.0089999999999999993</v>
      </c>
      <c r="Q24" s="33">
        <v>0.090795947770129795</v>
      </c>
    </row>
    <row r="25" spans="1:17" ht="12.95" customHeight="1">
      <c r="A25" s="7"/>
      <c r="B25" s="56"/>
      <c r="C25" s="22" t="s">
        <v>1993</v>
      </c>
      <c r="D25" s="16" t="s">
        <v>68</v>
      </c>
      <c r="E25" s="13">
        <v>24000</v>
      </c>
      <c r="F25" s="13">
        <v>0</v>
      </c>
      <c r="G25" s="13">
        <v>2000</v>
      </c>
      <c r="H25" s="13">
        <v>0</v>
      </c>
      <c r="I25" s="13">
        <v>0</v>
      </c>
      <c r="J25" s="13">
        <v>0</v>
      </c>
      <c r="K25" s="13">
        <v>0</v>
      </c>
      <c r="L25" s="13">
        <v>26000</v>
      </c>
      <c r="M25" s="33">
        <v>0.062265881896018997</v>
      </c>
      <c r="N25" s="33">
        <v>0.028861047590232902</v>
      </c>
      <c r="O25" s="13">
        <v>223000</v>
      </c>
      <c r="P25" s="33">
        <v>0.050441274046897903</v>
      </c>
      <c r="Q25" s="33">
        <v>0.01464932088739</v>
      </c>
    </row>
    <row r="26" spans="1:17" ht="12.95" customHeight="1">
      <c r="A26" s="7"/>
      <c r="B26" s="56"/>
      <c r="C26" s="22" t="s">
        <v>1989</v>
      </c>
      <c r="D26" s="16" t="s">
        <v>72</v>
      </c>
      <c r="E26" s="13">
        <v>0</v>
      </c>
      <c r="F26" s="13">
        <v>0</v>
      </c>
      <c r="G26" s="13">
        <v>0</v>
      </c>
      <c r="H26" s="13">
        <v>0</v>
      </c>
      <c r="I26" s="13">
        <v>0</v>
      </c>
      <c r="J26" s="13">
        <v>0</v>
      </c>
      <c r="K26" s="13">
        <v>0</v>
      </c>
      <c r="L26" s="13">
        <v>0</v>
      </c>
      <c r="M26" s="33">
        <v>0</v>
      </c>
      <c r="N26" s="33">
        <v>0</v>
      </c>
      <c r="O26" s="13">
        <v>0</v>
      </c>
      <c r="P26" s="33">
        <v>0</v>
      </c>
      <c r="Q26" s="33">
        <v>0</v>
      </c>
    </row>
    <row r="27" spans="1:17" ht="12.95" customHeight="1">
      <c r="A27" s="7"/>
      <c r="B27" s="56"/>
      <c r="C27" s="22" t="s">
        <v>1634</v>
      </c>
      <c r="D27" s="16" t="s">
        <v>79</v>
      </c>
      <c r="E27" s="13">
        <v>0</v>
      </c>
      <c r="F27" s="13">
        <v>0</v>
      </c>
      <c r="G27" s="13">
        <v>0</v>
      </c>
      <c r="H27" s="13">
        <v>0</v>
      </c>
      <c r="I27" s="13">
        <v>0</v>
      </c>
      <c r="J27" s="13">
        <v>0</v>
      </c>
      <c r="K27" s="13">
        <v>0</v>
      </c>
      <c r="L27" s="13">
        <v>0</v>
      </c>
      <c r="M27" s="33">
        <v>0</v>
      </c>
      <c r="N27" s="33">
        <v>1</v>
      </c>
      <c r="O27" s="13">
        <v>0</v>
      </c>
      <c r="P27" s="33">
        <v>0</v>
      </c>
      <c r="Q27" s="33">
        <v>1</v>
      </c>
    </row>
    <row r="28" spans="1:17" ht="12.95" customHeight="1">
      <c r="A28" s="7"/>
      <c r="B28" s="56"/>
      <c r="C28" s="22" t="s">
        <v>807</v>
      </c>
      <c r="D28" s="16" t="s">
        <v>82</v>
      </c>
      <c r="E28" s="13">
        <v>0</v>
      </c>
      <c r="F28" s="13">
        <v>0</v>
      </c>
      <c r="G28" s="13">
        <v>0</v>
      </c>
      <c r="H28" s="13">
        <v>0</v>
      </c>
      <c r="I28" s="13">
        <v>0</v>
      </c>
      <c r="J28" s="13">
        <v>0</v>
      </c>
      <c r="K28" s="13">
        <v>0</v>
      </c>
      <c r="L28" s="13">
        <v>0</v>
      </c>
      <c r="M28" s="33">
        <v>0</v>
      </c>
      <c r="N28" s="33">
        <v>0</v>
      </c>
      <c r="O28" s="13">
        <v>0</v>
      </c>
      <c r="P28" s="33">
        <v>0</v>
      </c>
      <c r="Q28" s="33">
        <v>0</v>
      </c>
    </row>
    <row r="29" spans="1:17" ht="12.95" customHeight="1">
      <c r="A29" s="7"/>
      <c r="B29" s="56"/>
      <c r="C29" s="22" t="s">
        <v>1209</v>
      </c>
      <c r="D29" s="16" t="s">
        <v>84</v>
      </c>
      <c r="E29" s="13">
        <v>4000</v>
      </c>
      <c r="F29" s="13">
        <v>0</v>
      </c>
      <c r="G29" s="13">
        <v>0</v>
      </c>
      <c r="H29" s="13">
        <v>0</v>
      </c>
      <c r="I29" s="13">
        <v>0</v>
      </c>
      <c r="J29" s="13">
        <v>0</v>
      </c>
      <c r="K29" s="13">
        <v>0</v>
      </c>
      <c r="L29" s="13">
        <v>4000</v>
      </c>
      <c r="M29" s="33">
        <v>0</v>
      </c>
      <c r="N29" s="33">
        <v>0</v>
      </c>
      <c r="O29" s="13">
        <v>9000</v>
      </c>
      <c r="P29" s="33">
        <v>0</v>
      </c>
      <c r="Q29" s="33">
        <v>0</v>
      </c>
    </row>
    <row r="30" spans="1:17" ht="12.95" customHeight="1">
      <c r="A30" s="7"/>
      <c r="B30" s="57"/>
      <c r="C30" s="22" t="s">
        <v>1689</v>
      </c>
      <c r="D30" s="16" t="s">
        <v>85</v>
      </c>
      <c r="E30" s="13">
        <v>4721000</v>
      </c>
      <c r="F30" s="13">
        <v>680000</v>
      </c>
      <c r="G30" s="13">
        <v>768000</v>
      </c>
      <c r="H30" s="13">
        <v>0</v>
      </c>
      <c r="I30" s="13">
        <v>0</v>
      </c>
      <c r="J30" s="13">
        <v>0</v>
      </c>
      <c r="K30" s="13">
        <v>0</v>
      </c>
      <c r="L30" s="13">
        <v>6169000</v>
      </c>
      <c r="M30" s="33">
        <v>0.0092269509847417008</v>
      </c>
      <c r="N30" s="33">
        <v>0.090714040581587899</v>
      </c>
      <c r="O30" s="13">
        <v>7253000</v>
      </c>
      <c r="P30" s="33">
        <v>0.01023820408158</v>
      </c>
      <c r="Q30" s="33">
        <v>0.088384664247095596</v>
      </c>
    </row>
    <row r="31" spans="1:17" ht="12.95" customHeight="1">
      <c r="A31" s="7"/>
      <c r="B31" s="57" t="s">
        <v>2149</v>
      </c>
      <c r="C31" s="57"/>
      <c r="D31" s="16" t="s">
        <v>86</v>
      </c>
      <c r="E31" s="45"/>
      <c r="F31" s="45"/>
      <c r="G31" s="45"/>
      <c r="H31" s="45"/>
      <c r="I31" s="45"/>
      <c r="J31" s="45"/>
      <c r="K31" s="45"/>
      <c r="L31" s="45"/>
      <c r="M31" s="33">
        <v>0</v>
      </c>
      <c r="N31" s="37"/>
      <c r="O31" s="45"/>
      <c r="P31" s="33">
        <v>0</v>
      </c>
      <c r="Q31" s="37"/>
    </row>
    <row r="32" spans="1:17" ht="12.95" customHeight="1">
      <c r="A32" s="7"/>
      <c r="B32" s="55" t="s">
        <v>2150</v>
      </c>
      <c r="C32" s="55"/>
      <c r="D32" s="29" t="s">
        <v>88</v>
      </c>
      <c r="E32" s="12"/>
      <c r="F32" s="12"/>
      <c r="G32" s="12"/>
      <c r="H32" s="12"/>
      <c r="I32" s="12"/>
      <c r="J32" s="12"/>
      <c r="K32" s="12"/>
      <c r="L32" s="12"/>
      <c r="M32" s="34">
        <v>0</v>
      </c>
      <c r="N32" s="32"/>
      <c r="O32" s="12"/>
      <c r="P32" s="34">
        <v>0</v>
      </c>
      <c r="Q32" s="32"/>
    </row>
  </sheetData>
  <mergeCells count="14">
    <mergeCell ref="B15:B23"/>
    <mergeCell ref="B24:B30"/>
    <mergeCell ref="B31:C31"/>
    <mergeCell ref="B32:C32"/>
    <mergeCell ref="A6:B6"/>
    <mergeCell ref="A8:B8"/>
    <mergeCell ref="B10:I10"/>
    <mergeCell ref="E12:N12"/>
    <mergeCell ref="O12:Q12"/>
    <mergeCell ref="A1:C1"/>
    <mergeCell ref="A2:C2"/>
    <mergeCell ref="A4:B4"/>
    <mergeCell ref="D4:E4"/>
    <mergeCell ref="A5:B5"/>
  </mergeCells>
  <dataValidations count="1">
    <dataValidation type="list" allowBlank="1" showInputMessage="1" showErrorMessage="1" sqref="A9">
      <formula1>'@lists'!$A$96:$B$96</formula1>
    </dataValidation>
  </dataValidations>
  <pageMargins left="0.7" right="0.7" top="0.75" bottom="0.75" header="0.3" footer="0.3"/>
  <pageSetup orientation="portrait"/>
</worksheet>
</file>

<file path=xl/worksheets/sheet1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51c460a-1560-4b7b-8e07-b12edf7a924f}">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6c43a88-1335-4f39-942d-97212141c8c6}">
  <sheetPr>
    <outlinePr summaryBelow="0" summaryRight="0"/>
  </sheetPr>
  <dimension ref="A1:S28"/>
  <sheetViews>
    <sheetView workbookViewId="0" topLeftCell="A1"/>
  </sheetViews>
  <sheetFormatPr defaultColWidth="11.4242857142857" defaultRowHeight="12.75"/>
  <cols>
    <col min="1" max="1" width="2.85714285714286" customWidth="1"/>
    <col min="2" max="2" width="25.1428571428571" customWidth="1"/>
    <col min="3" max="3" width="36.5714285714286" customWidth="1"/>
    <col min="4" max="4" width="8" customWidth="1"/>
    <col min="5" max="19" width="21.5714285714286" customWidth="1"/>
  </cols>
  <sheetData>
    <row r="1" spans="1:19" ht="12.95" customHeight="1">
      <c r="A1" s="47" t="s">
        <v>947</v>
      </c>
      <c r="B1" s="48"/>
      <c r="C1" s="48"/>
      <c r="D1" s="7"/>
      <c r="E1" s="7"/>
      <c r="F1" s="7"/>
      <c r="G1" s="7"/>
      <c r="H1" s="7"/>
      <c r="I1" s="7"/>
      <c r="J1" s="7"/>
      <c r="K1" s="7"/>
      <c r="L1" s="7"/>
      <c r="M1" s="7"/>
      <c r="N1" s="7"/>
      <c r="O1" s="7"/>
      <c r="P1" s="7"/>
      <c r="Q1" s="7"/>
      <c r="R1" s="7"/>
      <c r="S1" s="7"/>
    </row>
    <row r="2" spans="1:19" ht="12.95" customHeight="1">
      <c r="A2" s="47" t="s">
        <v>1123</v>
      </c>
      <c r="B2" s="48"/>
      <c r="C2" s="48"/>
      <c r="D2" s="7"/>
      <c r="E2" s="7"/>
      <c r="F2" s="7"/>
      <c r="G2" s="7"/>
      <c r="H2" s="7"/>
      <c r="I2" s="7"/>
      <c r="J2" s="7"/>
      <c r="K2" s="7"/>
      <c r="L2" s="7"/>
      <c r="M2" s="7"/>
      <c r="N2" s="7"/>
      <c r="O2" s="7"/>
      <c r="P2" s="7"/>
      <c r="Q2" s="7"/>
      <c r="R2" s="7"/>
      <c r="S2" s="7"/>
    </row>
    <row r="3" spans="1:19" ht="12.95" customHeight="1">
      <c r="A3" s="7"/>
      <c r="B3" s="7"/>
      <c r="C3" s="7"/>
      <c r="D3" s="7"/>
      <c r="E3" s="7"/>
      <c r="F3" s="7"/>
      <c r="G3" s="7"/>
      <c r="H3" s="7"/>
      <c r="I3" s="7"/>
      <c r="J3" s="7"/>
      <c r="K3" s="7"/>
      <c r="L3" s="7"/>
      <c r="M3" s="7"/>
      <c r="N3" s="7"/>
      <c r="O3" s="7"/>
      <c r="P3" s="7"/>
      <c r="Q3" s="7"/>
      <c r="R3" s="7"/>
      <c r="S3" s="7"/>
    </row>
    <row r="4" spans="1:19" ht="12.95" customHeight="1">
      <c r="A4" s="49" t="s">
        <v>927</v>
      </c>
      <c r="B4" s="50"/>
      <c r="C4" s="23" t="s">
        <v>80</v>
      </c>
      <c r="D4" s="51" t="str">
        <f>IF(C4&lt;&gt;"",VLOOKUP(C4,'@Entities94'!A2:B81,2,0),"")</f>
        <v>בנק אגוד לישראל בעמ</v>
      </c>
      <c r="E4" s="51"/>
      <c r="F4" s="7"/>
      <c r="G4" s="7"/>
      <c r="H4" s="7"/>
      <c r="I4" s="7"/>
      <c r="J4" s="7"/>
      <c r="K4" s="7"/>
      <c r="L4" s="7"/>
      <c r="M4" s="7"/>
      <c r="N4" s="7"/>
      <c r="O4" s="7"/>
      <c r="P4" s="7"/>
      <c r="Q4" s="7"/>
      <c r="R4" s="7"/>
      <c r="S4" s="7"/>
    </row>
    <row r="5" spans="1:19" ht="12.95" customHeight="1">
      <c r="A5" s="52" t="s">
        <v>2171</v>
      </c>
      <c r="B5" s="52"/>
      <c r="C5" s="24">
        <v>43830</v>
      </c>
      <c r="D5" s="7"/>
      <c r="E5" s="7"/>
      <c r="F5" s="7"/>
      <c r="G5" s="7"/>
      <c r="H5" s="7"/>
      <c r="I5" s="7"/>
      <c r="J5" s="7"/>
      <c r="K5" s="7"/>
      <c r="L5" s="7"/>
      <c r="M5" s="7"/>
      <c r="N5" s="7"/>
      <c r="O5" s="7"/>
      <c r="P5" s="7"/>
      <c r="Q5" s="7"/>
      <c r="R5" s="7"/>
      <c r="S5" s="7"/>
    </row>
    <row r="6" spans="1:19" ht="12.95" customHeight="1">
      <c r="A6" s="52" t="s">
        <v>1758</v>
      </c>
      <c r="B6" s="52"/>
      <c r="C6" s="25" t="s">
        <v>644</v>
      </c>
      <c r="D6" s="7"/>
      <c r="E6" s="7"/>
      <c r="F6" s="7"/>
      <c r="G6" s="7"/>
      <c r="H6" s="7"/>
      <c r="I6" s="7"/>
      <c r="J6" s="7"/>
      <c r="K6" s="7"/>
      <c r="L6" s="7"/>
      <c r="M6" s="7"/>
      <c r="N6" s="7"/>
      <c r="O6" s="7"/>
      <c r="P6" s="7"/>
      <c r="Q6" s="7"/>
      <c r="R6" s="7"/>
      <c r="S6" s="7"/>
    </row>
    <row r="7" spans="1:19" ht="12.95" customHeight="1">
      <c r="A7" s="14"/>
      <c r="B7" s="14"/>
      <c r="C7" s="26"/>
      <c r="D7" s="7"/>
      <c r="E7" s="7"/>
      <c r="F7" s="7"/>
      <c r="G7" s="7"/>
      <c r="H7" s="7"/>
      <c r="I7" s="7"/>
      <c r="J7" s="7"/>
      <c r="K7" s="7"/>
      <c r="L7" s="7"/>
      <c r="M7" s="7"/>
      <c r="N7" s="7"/>
      <c r="O7" s="7"/>
      <c r="P7" s="7"/>
      <c r="Q7" s="7"/>
      <c r="R7" s="7"/>
      <c r="S7" s="7"/>
    </row>
    <row r="8" spans="1:19" ht="12.95" customHeight="1">
      <c r="A8" s="53" t="s">
        <v>1576</v>
      </c>
      <c r="B8" s="53"/>
      <c r="C8" s="19" t="s">
        <v>173</v>
      </c>
      <c r="D8" s="7"/>
      <c r="E8" s="7"/>
      <c r="F8" s="7"/>
      <c r="G8" s="7"/>
      <c r="H8" s="7"/>
      <c r="I8" s="7"/>
      <c r="J8" s="7"/>
      <c r="K8" s="7"/>
      <c r="L8" s="7"/>
      <c r="M8" s="7"/>
      <c r="N8" s="7"/>
      <c r="O8" s="7"/>
      <c r="P8" s="7"/>
      <c r="Q8" s="7"/>
      <c r="R8" s="7"/>
      <c r="S8" s="7"/>
    </row>
    <row r="9" spans="1:19" ht="12.95" customHeight="1">
      <c r="A9" s="17" t="s">
        <v>173</v>
      </c>
      <c r="B9" s="7"/>
      <c r="C9" s="7"/>
      <c r="D9" s="7"/>
      <c r="E9" s="7"/>
      <c r="F9" s="7"/>
      <c r="G9" s="7"/>
      <c r="H9" s="7"/>
      <c r="I9" s="7"/>
      <c r="J9" s="7"/>
      <c r="K9" s="7"/>
      <c r="L9" s="7"/>
      <c r="M9" s="7"/>
      <c r="N9" s="7"/>
      <c r="O9" s="7"/>
      <c r="P9" s="7"/>
      <c r="Q9" s="7"/>
      <c r="R9" s="7"/>
      <c r="S9" s="7"/>
    </row>
    <row r="10" spans="1:19" ht="14.1" customHeight="1">
      <c r="A10" s="7"/>
      <c r="B10" s="54" t="s">
        <v>175</v>
      </c>
      <c r="C10" s="48"/>
      <c r="D10" s="48"/>
      <c r="E10" s="48"/>
      <c r="F10" s="48"/>
      <c r="G10" s="48"/>
      <c r="H10" s="48"/>
      <c r="I10" s="48"/>
      <c r="J10" s="7"/>
      <c r="K10" s="7"/>
      <c r="L10" s="7"/>
      <c r="M10" s="7"/>
      <c r="N10" s="7"/>
      <c r="O10" s="7"/>
      <c r="P10" s="7"/>
      <c r="Q10" s="7"/>
      <c r="R10" s="7"/>
      <c r="S10" s="7"/>
    </row>
    <row r="11" spans="1:19" ht="12.95" customHeight="1">
      <c r="A11" s="7"/>
      <c r="B11" s="9" t="s">
        <v>173</v>
      </c>
      <c r="C11" s="7"/>
      <c r="D11" s="7"/>
      <c r="E11" s="7"/>
      <c r="F11" s="7"/>
      <c r="G11" s="7"/>
      <c r="H11" s="7"/>
      <c r="I11" s="7"/>
      <c r="J11" s="7"/>
      <c r="K11" s="7"/>
      <c r="L11" s="7"/>
      <c r="M11" s="7"/>
      <c r="N11" s="7"/>
      <c r="O11" s="7"/>
      <c r="P11" s="7"/>
      <c r="Q11" s="7"/>
      <c r="R11" s="7"/>
      <c r="S11" s="7"/>
    </row>
    <row r="12" spans="1:19" ht="12.95" customHeight="1">
      <c r="A12" s="7"/>
      <c r="B12" s="7"/>
      <c r="C12" s="7"/>
      <c r="D12" s="7"/>
      <c r="E12" s="58" t="s">
        <v>2182</v>
      </c>
      <c r="F12" s="59"/>
      <c r="G12" s="59"/>
      <c r="H12" s="59"/>
      <c r="I12" s="59"/>
      <c r="J12" s="59"/>
      <c r="K12" s="59"/>
      <c r="L12" s="59"/>
      <c r="M12" s="59"/>
      <c r="N12" s="59"/>
      <c r="O12" s="59"/>
      <c r="P12" s="58"/>
      <c r="Q12" s="58" t="s">
        <v>2165</v>
      </c>
      <c r="R12" s="59"/>
      <c r="S12" s="58"/>
    </row>
    <row r="13" spans="1:19" ht="12.95" customHeight="1">
      <c r="A13" s="7"/>
      <c r="B13" s="7"/>
      <c r="C13" s="7"/>
      <c r="D13" s="7"/>
      <c r="E13" s="30" t="s">
        <v>1957</v>
      </c>
      <c r="F13" s="30" t="s">
        <v>1592</v>
      </c>
      <c r="G13" s="30" t="s">
        <v>1584</v>
      </c>
      <c r="H13" s="30" t="s">
        <v>1595</v>
      </c>
      <c r="I13" s="30" t="s">
        <v>1585</v>
      </c>
      <c r="J13" s="30" t="s">
        <v>1588</v>
      </c>
      <c r="K13" s="30" t="s">
        <v>1578</v>
      </c>
      <c r="L13" s="30" t="s">
        <v>1581</v>
      </c>
      <c r="M13" s="30" t="s">
        <v>1405</v>
      </c>
      <c r="N13" s="30" t="s">
        <v>1890</v>
      </c>
      <c r="O13" s="30" t="s">
        <v>2148</v>
      </c>
      <c r="P13" s="30" t="s">
        <v>1612</v>
      </c>
      <c r="Q13" s="30" t="s">
        <v>1890</v>
      </c>
      <c r="R13" s="30" t="s">
        <v>2148</v>
      </c>
      <c r="S13" s="30" t="s">
        <v>1612</v>
      </c>
    </row>
    <row r="14" spans="1:19" ht="12.95" customHeight="1">
      <c r="A14" s="7"/>
      <c r="B14" s="7"/>
      <c r="C14" s="7"/>
      <c r="D14" s="7"/>
      <c r="E14" s="16" t="s">
        <v>54</v>
      </c>
      <c r="F14" s="16" t="s">
        <v>91</v>
      </c>
      <c r="G14" s="16" t="s">
        <v>113</v>
      </c>
      <c r="H14" s="16" t="s">
        <v>127</v>
      </c>
      <c r="I14" s="16" t="s">
        <v>141</v>
      </c>
      <c r="J14" s="16" t="s">
        <v>147</v>
      </c>
      <c r="K14" s="16" t="s">
        <v>442</v>
      </c>
      <c r="L14" s="16" t="s">
        <v>443</v>
      </c>
      <c r="M14" s="16" t="s">
        <v>471</v>
      </c>
      <c r="N14" s="16" t="s">
        <v>62</v>
      </c>
      <c r="O14" s="16" t="s">
        <v>68</v>
      </c>
      <c r="P14" s="16" t="s">
        <v>72</v>
      </c>
      <c r="Q14" s="16" t="s">
        <v>62</v>
      </c>
      <c r="R14" s="16" t="s">
        <v>68</v>
      </c>
      <c r="S14" s="16" t="s">
        <v>72</v>
      </c>
    </row>
    <row r="15" spans="1:19" ht="12.95" customHeight="1">
      <c r="A15" s="7"/>
      <c r="B15" s="57" t="s">
        <v>1693</v>
      </c>
      <c r="C15" s="57"/>
      <c r="D15" s="16" t="s">
        <v>54</v>
      </c>
      <c r="E15" s="13">
        <v>12533000</v>
      </c>
      <c r="F15" s="13">
        <v>4707000</v>
      </c>
      <c r="G15" s="13">
        <v>4870000</v>
      </c>
      <c r="H15" s="13">
        <v>5912000</v>
      </c>
      <c r="I15" s="13">
        <v>3669000</v>
      </c>
      <c r="J15" s="13">
        <v>4017000</v>
      </c>
      <c r="K15" s="13">
        <v>3531000</v>
      </c>
      <c r="L15" s="13">
        <v>1341000</v>
      </c>
      <c r="M15" s="13">
        <v>854000</v>
      </c>
      <c r="N15" s="13">
        <v>41434000</v>
      </c>
      <c r="O15" s="33">
        <v>0.024152618537733501</v>
      </c>
      <c r="P15" s="33">
        <v>1.77006069524105</v>
      </c>
      <c r="Q15" s="13">
        <v>39662000</v>
      </c>
      <c r="R15" s="33">
        <v>0.031561879538121798</v>
      </c>
      <c r="S15" s="33">
        <v>1.32695679616417</v>
      </c>
    </row>
    <row r="16" spans="1:19" ht="12.95" customHeight="1">
      <c r="A16" s="7"/>
      <c r="B16" s="57" t="s">
        <v>1911</v>
      </c>
      <c r="C16" s="57"/>
      <c r="D16" s="16" t="s">
        <v>91</v>
      </c>
      <c r="E16" s="13">
        <v>14997000</v>
      </c>
      <c r="F16" s="13">
        <v>16727000</v>
      </c>
      <c r="G16" s="13">
        <v>11330000</v>
      </c>
      <c r="H16" s="13">
        <v>4713000</v>
      </c>
      <c r="I16" s="13">
        <v>2958000</v>
      </c>
      <c r="J16" s="13">
        <v>3721000</v>
      </c>
      <c r="K16" s="13">
        <v>31000</v>
      </c>
      <c r="L16" s="13">
        <v>133000</v>
      </c>
      <c r="M16" s="13">
        <v>0</v>
      </c>
      <c r="N16" s="13">
        <v>54610000</v>
      </c>
      <c r="O16" s="37"/>
      <c r="P16" s="33">
        <v>1.1522781976486001</v>
      </c>
      <c r="Q16" s="13">
        <v>44977000</v>
      </c>
      <c r="R16" s="37"/>
      <c r="S16" s="33">
        <v>1.10900099027999</v>
      </c>
    </row>
    <row r="17" spans="1:19" ht="12.95" customHeight="1">
      <c r="A17" s="7"/>
      <c r="B17" s="57" t="s">
        <v>1689</v>
      </c>
      <c r="C17" s="57"/>
      <c r="D17" s="16" t="s">
        <v>113</v>
      </c>
      <c r="E17" s="13">
        <v>21384000</v>
      </c>
      <c r="F17" s="13">
        <v>4305000</v>
      </c>
      <c r="G17" s="13">
        <v>2714000</v>
      </c>
      <c r="H17" s="13">
        <v>4435000</v>
      </c>
      <c r="I17" s="13">
        <v>3370000</v>
      </c>
      <c r="J17" s="13">
        <v>2016000</v>
      </c>
      <c r="K17" s="13">
        <v>112000</v>
      </c>
      <c r="L17" s="13">
        <v>21000</v>
      </c>
      <c r="M17" s="13">
        <v>114000</v>
      </c>
      <c r="N17" s="13">
        <v>38471000</v>
      </c>
      <c r="O17" s="33">
        <v>0.00506945413005976</v>
      </c>
      <c r="P17" s="33">
        <v>0.70047045396755603</v>
      </c>
      <c r="Q17" s="13">
        <v>37593000</v>
      </c>
      <c r="R17" s="33">
        <v>0.0060434502216126298</v>
      </c>
      <c r="S17" s="33">
        <v>0.45509888077352501</v>
      </c>
    </row>
    <row r="18" spans="1:19" ht="12.95" customHeight="1">
      <c r="A18" s="7"/>
      <c r="B18" s="57" t="s">
        <v>1913</v>
      </c>
      <c r="C18" s="57"/>
      <c r="D18" s="16" t="s">
        <v>127</v>
      </c>
      <c r="E18" s="13">
        <v>15376000</v>
      </c>
      <c r="F18" s="13">
        <v>15097000</v>
      </c>
      <c r="G18" s="13">
        <v>11216000</v>
      </c>
      <c r="H18" s="13">
        <v>5260000</v>
      </c>
      <c r="I18" s="13">
        <v>3138000</v>
      </c>
      <c r="J18" s="13">
        <v>4321000</v>
      </c>
      <c r="K18" s="13">
        <v>318000</v>
      </c>
      <c r="L18" s="13">
        <v>555000</v>
      </c>
      <c r="M18" s="13">
        <v>0</v>
      </c>
      <c r="N18" s="13">
        <v>55281000</v>
      </c>
      <c r="O18" s="37"/>
      <c r="P18" s="33">
        <v>1.4028878208193301</v>
      </c>
      <c r="Q18" s="13">
        <v>45303000</v>
      </c>
      <c r="R18" s="37"/>
      <c r="S18" s="33">
        <v>1.3566228590032901</v>
      </c>
    </row>
    <row r="19" spans="1:19" ht="12.95" customHeight="1">
      <c r="A19" s="7"/>
      <c r="B19" s="57" t="s">
        <v>1056</v>
      </c>
      <c r="C19" s="57"/>
      <c r="D19" s="16" t="s">
        <v>141</v>
      </c>
      <c r="E19" s="13">
        <v>-9230000</v>
      </c>
      <c r="F19" s="13">
        <v>2032000</v>
      </c>
      <c r="G19" s="13">
        <v>2270000</v>
      </c>
      <c r="H19" s="13">
        <v>930000</v>
      </c>
      <c r="I19" s="13">
        <v>119000</v>
      </c>
      <c r="J19" s="13">
        <v>1401000</v>
      </c>
      <c r="K19" s="13">
        <v>3132000</v>
      </c>
      <c r="L19" s="13">
        <v>898000</v>
      </c>
      <c r="M19" s="13">
        <v>740000</v>
      </c>
      <c r="N19" s="13">
        <v>2292000</v>
      </c>
      <c r="O19" s="37"/>
      <c r="P19" s="37"/>
      <c r="Q19" s="13">
        <v>1743000</v>
      </c>
      <c r="R19" s="37"/>
      <c r="S19" s="37"/>
    </row>
    <row r="20" spans="1:19" ht="12.95" customHeight="1">
      <c r="A20" s="7"/>
      <c r="B20" s="57" t="s">
        <v>1411</v>
      </c>
      <c r="C20" s="22" t="s">
        <v>1054</v>
      </c>
      <c r="D20" s="16" t="s">
        <v>147</v>
      </c>
      <c r="E20" s="13">
        <v>-9157000</v>
      </c>
      <c r="F20" s="13">
        <v>938000</v>
      </c>
      <c r="G20" s="13">
        <v>2397000</v>
      </c>
      <c r="H20" s="13">
        <v>5940000</v>
      </c>
      <c r="I20" s="13">
        <v>2182000</v>
      </c>
      <c r="J20" s="13">
        <v>-4915000</v>
      </c>
      <c r="K20" s="13">
        <v>3077000</v>
      </c>
      <c r="L20" s="13">
        <v>759000</v>
      </c>
      <c r="M20" s="13">
        <v>722000</v>
      </c>
      <c r="N20" s="13">
        <v>1943000</v>
      </c>
      <c r="O20" s="37"/>
      <c r="P20" s="33">
        <v>0.34736853676655699</v>
      </c>
      <c r="Q20" s="13">
        <v>2219000</v>
      </c>
      <c r="R20" s="37"/>
      <c r="S20" s="33">
        <v>0.27948439786465201</v>
      </c>
    </row>
    <row r="21" spans="1:19" ht="12.95" customHeight="1">
      <c r="A21" s="7"/>
      <c r="B21" s="57"/>
      <c r="C21" s="22" t="s">
        <v>1055</v>
      </c>
      <c r="D21" s="16" t="s">
        <v>442</v>
      </c>
      <c r="E21" s="13">
        <v>-73000</v>
      </c>
      <c r="F21" s="13">
        <v>1094000</v>
      </c>
      <c r="G21" s="13">
        <v>-127000</v>
      </c>
      <c r="H21" s="13">
        <v>-5010000</v>
      </c>
      <c r="I21" s="13">
        <v>-2063000</v>
      </c>
      <c r="J21" s="13">
        <v>6316000</v>
      </c>
      <c r="K21" s="13">
        <v>55000</v>
      </c>
      <c r="L21" s="13">
        <v>139000</v>
      </c>
      <c r="M21" s="13">
        <v>18000</v>
      </c>
      <c r="N21" s="13">
        <v>349000</v>
      </c>
      <c r="O21" s="37"/>
      <c r="P21" s="33">
        <v>0.068053521514351401</v>
      </c>
      <c r="Q21" s="13">
        <v>-476000</v>
      </c>
      <c r="R21" s="37"/>
      <c r="S21" s="33">
        <v>0.10661174178671801</v>
      </c>
    </row>
    <row r="22" spans="1:19" ht="12.95" customHeight="1">
      <c r="A22" s="7"/>
      <c r="B22" s="55" t="s">
        <v>1409</v>
      </c>
      <c r="C22" s="22" t="s">
        <v>1539</v>
      </c>
      <c r="D22" s="16" t="s">
        <v>443</v>
      </c>
      <c r="E22" s="13">
        <v>-6973000</v>
      </c>
      <c r="F22" s="13">
        <v>1071000</v>
      </c>
      <c r="G22" s="13">
        <v>1177000</v>
      </c>
      <c r="H22" s="13">
        <v>1186000</v>
      </c>
      <c r="I22" s="13">
        <v>-36000</v>
      </c>
      <c r="J22" s="13">
        <v>1743000</v>
      </c>
      <c r="K22" s="13">
        <v>1786000</v>
      </c>
      <c r="L22" s="13">
        <v>422000</v>
      </c>
      <c r="M22" s="13">
        <v>673000</v>
      </c>
      <c r="N22" s="13">
        <v>1049000</v>
      </c>
      <c r="O22" s="37"/>
      <c r="P22" s="33">
        <v>0.18953131522849001</v>
      </c>
      <c r="Q22" s="13">
        <v>649000</v>
      </c>
      <c r="R22" s="37"/>
      <c r="S22" s="33">
        <v>0.272016912768622</v>
      </c>
    </row>
    <row r="23" spans="1:19" ht="12.95" customHeight="1">
      <c r="A23" s="7"/>
      <c r="B23" s="56"/>
      <c r="C23" s="22" t="s">
        <v>1540</v>
      </c>
      <c r="D23" s="16" t="s">
        <v>471</v>
      </c>
      <c r="E23" s="13">
        <v>68000</v>
      </c>
      <c r="F23" s="13">
        <v>1000</v>
      </c>
      <c r="G23" s="13">
        <v>420000</v>
      </c>
      <c r="H23" s="13">
        <v>31000</v>
      </c>
      <c r="I23" s="13">
        <v>277000</v>
      </c>
      <c r="J23" s="13">
        <v>-296000</v>
      </c>
      <c r="K23" s="13">
        <v>366000</v>
      </c>
      <c r="L23" s="13">
        <v>163000</v>
      </c>
      <c r="M23" s="13">
        <v>27000</v>
      </c>
      <c r="N23" s="13">
        <v>1057000</v>
      </c>
      <c r="O23" s="37"/>
      <c r="P23" s="33">
        <v>0.71092372165887496</v>
      </c>
      <c r="Q23" s="13">
        <v>836000</v>
      </c>
      <c r="R23" s="37"/>
      <c r="S23" s="33">
        <v>1.00630694896781</v>
      </c>
    </row>
    <row r="24" spans="1:19" ht="12.95" customHeight="1">
      <c r="A24" s="7"/>
      <c r="B24" s="57"/>
      <c r="C24" s="22" t="s">
        <v>1536</v>
      </c>
      <c r="D24" s="16" t="s">
        <v>62</v>
      </c>
      <c r="E24" s="13">
        <v>-2325000</v>
      </c>
      <c r="F24" s="13">
        <v>960000</v>
      </c>
      <c r="G24" s="13">
        <v>673000</v>
      </c>
      <c r="H24" s="13">
        <v>-287000</v>
      </c>
      <c r="I24" s="13">
        <v>-122000</v>
      </c>
      <c r="J24" s="13">
        <v>-46000</v>
      </c>
      <c r="K24" s="13">
        <v>980000</v>
      </c>
      <c r="L24" s="13">
        <v>313000</v>
      </c>
      <c r="M24" s="13">
        <v>40000</v>
      </c>
      <c r="N24" s="13">
        <v>186000</v>
      </c>
      <c r="O24" s="37"/>
      <c r="P24" s="33">
        <v>0.436356663804568</v>
      </c>
      <c r="Q24" s="13">
        <v>258000</v>
      </c>
      <c r="R24" s="37"/>
      <c r="S24" s="33">
        <v>0.16137931127900501</v>
      </c>
    </row>
    <row r="25" spans="1:19" ht="12.95" customHeight="1">
      <c r="A25" s="7"/>
      <c r="B25" s="57" t="s">
        <v>1177</v>
      </c>
      <c r="C25" s="22" t="s">
        <v>1185</v>
      </c>
      <c r="D25" s="16" t="s">
        <v>68</v>
      </c>
      <c r="E25" s="13">
        <v>6000</v>
      </c>
      <c r="F25" s="13">
        <v>-5000</v>
      </c>
      <c r="G25" s="13">
        <v>-19000</v>
      </c>
      <c r="H25" s="13">
        <v>-49000</v>
      </c>
      <c r="I25" s="13">
        <v>-53000</v>
      </c>
      <c r="J25" s="13">
        <v>-142000</v>
      </c>
      <c r="K25" s="13">
        <v>-173000</v>
      </c>
      <c r="L25" s="13">
        <v>-113000</v>
      </c>
      <c r="M25" s="13">
        <v>0</v>
      </c>
      <c r="N25" s="13">
        <v>-548000</v>
      </c>
      <c r="O25" s="33">
        <v>0.0016998701458615601</v>
      </c>
      <c r="P25" s="33">
        <v>12.9955936011003</v>
      </c>
      <c r="Q25" s="13">
        <v>-487000</v>
      </c>
      <c r="R25" s="33">
        <v>0.019141165039730301</v>
      </c>
      <c r="S25" s="33">
        <v>9.8582579536455199</v>
      </c>
    </row>
    <row r="26" spans="1:19" ht="12.95" customHeight="1">
      <c r="A26" s="7"/>
      <c r="B26" s="57"/>
      <c r="C26" s="22" t="s">
        <v>1187</v>
      </c>
      <c r="D26" s="16" t="s">
        <v>72</v>
      </c>
      <c r="E26" s="13">
        <v>2505000</v>
      </c>
      <c r="F26" s="13">
        <v>0</v>
      </c>
      <c r="G26" s="13">
        <v>0</v>
      </c>
      <c r="H26" s="13">
        <v>-877000</v>
      </c>
      <c r="I26" s="13">
        <v>-862000</v>
      </c>
      <c r="J26" s="13">
        <v>-682000</v>
      </c>
      <c r="K26" s="13">
        <v>0</v>
      </c>
      <c r="L26" s="13">
        <v>0</v>
      </c>
      <c r="M26" s="13">
        <v>0</v>
      </c>
      <c r="N26" s="13">
        <v>84000</v>
      </c>
      <c r="O26" s="33">
        <v>0.010333548379227901</v>
      </c>
      <c r="P26" s="33">
        <v>3.323385609961</v>
      </c>
      <c r="Q26" s="13">
        <v>190000</v>
      </c>
      <c r="R26" s="33">
        <v>0.023519379033185701</v>
      </c>
      <c r="S26" s="33">
        <v>3.323385609961</v>
      </c>
    </row>
    <row r="27" spans="1:19" ht="30">
      <c r="A27" s="7"/>
      <c r="B27" s="22" t="s">
        <v>1177</v>
      </c>
      <c r="C27" s="22" t="s">
        <v>1186</v>
      </c>
      <c r="D27" s="16" t="s">
        <v>79</v>
      </c>
      <c r="E27" s="13">
        <v>6000</v>
      </c>
      <c r="F27" s="13">
        <v>-82000</v>
      </c>
      <c r="G27" s="13">
        <v>279000</v>
      </c>
      <c r="H27" s="13">
        <v>171000</v>
      </c>
      <c r="I27" s="13">
        <v>10000</v>
      </c>
      <c r="J27" s="13">
        <v>-102000</v>
      </c>
      <c r="K27" s="13">
        <v>-279000</v>
      </c>
      <c r="L27" s="13">
        <v>-20000</v>
      </c>
      <c r="M27" s="13">
        <v>0</v>
      </c>
      <c r="N27" s="13">
        <v>-17000</v>
      </c>
      <c r="O27" s="33">
        <v>0.044440772722601198</v>
      </c>
      <c r="P27" s="33">
        <v>0.81696626315462595</v>
      </c>
      <c r="Q27" s="13">
        <v>9000</v>
      </c>
      <c r="R27" s="33">
        <v>0.042208301882994098</v>
      </c>
      <c r="S27" s="33">
        <v>1.35650979302089</v>
      </c>
    </row>
    <row r="28" spans="1:19" ht="30">
      <c r="A28" s="7"/>
      <c r="B28" s="21" t="s">
        <v>1177</v>
      </c>
      <c r="C28" s="21" t="s">
        <v>1182</v>
      </c>
      <c r="D28" s="29" t="s">
        <v>82</v>
      </c>
      <c r="E28" s="18">
        <v>30000</v>
      </c>
      <c r="F28" s="18">
        <v>26000</v>
      </c>
      <c r="G28" s="18">
        <v>68000</v>
      </c>
      <c r="H28" s="18">
        <v>-63000</v>
      </c>
      <c r="I28" s="18">
        <v>-26000</v>
      </c>
      <c r="J28" s="18">
        <v>-29000</v>
      </c>
      <c r="K28" s="18">
        <v>-9000</v>
      </c>
      <c r="L28" s="18">
        <v>0</v>
      </c>
      <c r="M28" s="18">
        <v>0</v>
      </c>
      <c r="N28" s="18">
        <v>-3000</v>
      </c>
      <c r="O28" s="34">
        <v>0.021037648970799499</v>
      </c>
      <c r="P28" s="34">
        <v>0.057177483173622798</v>
      </c>
      <c r="Q28" s="18">
        <v>-3000</v>
      </c>
      <c r="R28" s="34">
        <v>0.022531962561682099</v>
      </c>
      <c r="S28" s="34">
        <v>0.051180279524225998</v>
      </c>
    </row>
  </sheetData>
  <mergeCells count="18">
    <mergeCell ref="B20:B21"/>
    <mergeCell ref="B22:B24"/>
    <mergeCell ref="B25:B26"/>
    <mergeCell ref="B15:C15"/>
    <mergeCell ref="B16:C16"/>
    <mergeCell ref="B17:C17"/>
    <mergeCell ref="B18:C18"/>
    <mergeCell ref="B19:C19"/>
    <mergeCell ref="A6:B6"/>
    <mergeCell ref="A8:B8"/>
    <mergeCell ref="B10:I10"/>
    <mergeCell ref="E12:P12"/>
    <mergeCell ref="Q12:S12"/>
    <mergeCell ref="A1:C1"/>
    <mergeCell ref="A2:C2"/>
    <mergeCell ref="A4:B4"/>
    <mergeCell ref="D4:E4"/>
    <mergeCell ref="A5:B5"/>
  </mergeCells>
  <dataValidations count="1">
    <dataValidation type="list" allowBlank="1" showInputMessage="1" showErrorMessage="1" sqref="A9">
      <formula1>'@lists'!$A$97:$B$97</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f7f1988-6775-4b43-8031-8c9b29888dca}">
  <sheetPr>
    <outlinePr summaryBelow="0" summaryRight="0"/>
  </sheetPr>
  <dimension ref="A1:I29"/>
  <sheetViews>
    <sheetView workbookViewId="0" topLeftCell="A1"/>
  </sheetViews>
  <sheetFormatPr defaultColWidth="11.4242857142857" defaultRowHeight="12.75"/>
  <cols>
    <col min="1" max="1" width="2.85714285714286" customWidth="1"/>
    <col min="2" max="2" width="25.1428571428571" customWidth="1"/>
    <col min="3" max="3" width="42.1428571428571" customWidth="1"/>
    <col min="4" max="4" width="8" customWidth="1"/>
    <col min="5" max="7" width="21.5714285714286" customWidth="1"/>
    <col min="8"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IF(C4&lt;&gt;"",VLOOKUP(C4,'@Entities9'!A2:B81,2,0),"")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200</v>
      </c>
      <c r="D8" s="7"/>
      <c r="E8" s="7"/>
      <c r="F8" s="7"/>
      <c r="G8" s="7"/>
      <c r="H8" s="7"/>
      <c r="I8" s="7"/>
    </row>
    <row r="9" spans="1:9" ht="12.95" customHeight="1">
      <c r="A9" s="17" t="s">
        <v>200</v>
      </c>
      <c r="B9" s="7"/>
      <c r="C9" s="7"/>
      <c r="D9" s="7"/>
      <c r="E9" s="7"/>
      <c r="F9" s="7"/>
      <c r="G9" s="7"/>
      <c r="H9" s="7"/>
      <c r="I9" s="7"/>
    </row>
    <row r="10" spans="1:9" ht="14.1" customHeight="1">
      <c r="A10" s="7"/>
      <c r="B10" s="54" t="s">
        <v>201</v>
      </c>
      <c r="C10" s="48"/>
      <c r="D10" s="48"/>
      <c r="E10" s="48"/>
      <c r="F10" s="48"/>
      <c r="G10" s="48"/>
      <c r="H10" s="48"/>
      <c r="I10" s="48"/>
    </row>
    <row r="11" spans="1:9" ht="12.95" customHeight="1">
      <c r="A11" s="7"/>
      <c r="B11" s="9" t="s">
        <v>200</v>
      </c>
      <c r="C11" s="7"/>
      <c r="D11" s="7"/>
      <c r="E11" s="7"/>
      <c r="F11" s="7"/>
      <c r="G11" s="7"/>
      <c r="H11" s="7"/>
      <c r="I11" s="7"/>
    </row>
    <row r="12" spans="1:9" ht="12.95" customHeight="1">
      <c r="A12" s="7"/>
      <c r="B12" s="7"/>
      <c r="C12" s="7"/>
      <c r="D12" s="7"/>
      <c r="E12" s="30" t="s">
        <v>2182</v>
      </c>
      <c r="F12" s="30" t="s">
        <v>2165</v>
      </c>
      <c r="G12" s="30" t="s">
        <v>1417</v>
      </c>
      <c r="H12" s="7"/>
      <c r="I12" s="7"/>
    </row>
    <row r="13" spans="1:9" ht="12.95" customHeight="1">
      <c r="A13" s="7"/>
      <c r="B13" s="7"/>
      <c r="C13" s="7"/>
      <c r="D13" s="7"/>
      <c r="E13" s="30" t="s">
        <v>1427</v>
      </c>
      <c r="F13" s="30" t="s">
        <v>1427</v>
      </c>
      <c r="G13" s="30" t="s">
        <v>1427</v>
      </c>
      <c r="H13" s="7"/>
      <c r="I13" s="7"/>
    </row>
    <row r="14" spans="1:9" ht="12.95" customHeight="1">
      <c r="A14" s="7"/>
      <c r="B14" s="7"/>
      <c r="C14" s="7"/>
      <c r="D14" s="7"/>
      <c r="E14" s="16" t="s">
        <v>54</v>
      </c>
      <c r="F14" s="16" t="s">
        <v>54</v>
      </c>
      <c r="G14" s="16" t="s">
        <v>54</v>
      </c>
      <c r="H14" s="7"/>
      <c r="I14" s="7"/>
    </row>
    <row r="15" spans="1:9" ht="12.95" customHeight="1">
      <c r="A15" s="7"/>
      <c r="B15" s="55" t="s">
        <v>2069</v>
      </c>
      <c r="C15" s="22" t="s">
        <v>1413</v>
      </c>
      <c r="D15" s="16" t="s">
        <v>54</v>
      </c>
      <c r="E15" s="13">
        <v>162000</v>
      </c>
      <c r="F15" s="13">
        <v>70000</v>
      </c>
      <c r="G15" s="13">
        <v>141000</v>
      </c>
      <c r="H15" s="7"/>
      <c r="I15" s="7"/>
    </row>
    <row r="16" spans="1:9" ht="12.95" customHeight="1">
      <c r="A16" s="7"/>
      <c r="B16" s="56"/>
      <c r="C16" s="22" t="s">
        <v>1102</v>
      </c>
      <c r="D16" s="16" t="s">
        <v>91</v>
      </c>
      <c r="E16" s="13">
        <v>0</v>
      </c>
      <c r="F16" s="13">
        <v>0</v>
      </c>
      <c r="G16" s="13">
        <v>0</v>
      </c>
      <c r="H16" s="7"/>
      <c r="I16" s="7"/>
    </row>
    <row r="17" spans="1:9" ht="12.95" customHeight="1">
      <c r="A17" s="7"/>
      <c r="B17" s="57"/>
      <c r="C17" s="22" t="s">
        <v>1103</v>
      </c>
      <c r="D17" s="16" t="s">
        <v>113</v>
      </c>
      <c r="E17" s="13">
        <v>162000</v>
      </c>
      <c r="F17" s="13">
        <v>70000</v>
      </c>
      <c r="G17" s="13">
        <v>141000</v>
      </c>
      <c r="H17" s="7"/>
      <c r="I17" s="7"/>
    </row>
    <row r="18" spans="1:9" ht="12.95" customHeight="1">
      <c r="A18" s="7"/>
      <c r="B18" s="57" t="s">
        <v>1198</v>
      </c>
      <c r="C18" s="57"/>
      <c r="D18" s="16" t="s">
        <v>127</v>
      </c>
      <c r="E18" s="13">
        <v>218000</v>
      </c>
      <c r="F18" s="13">
        <v>-170000</v>
      </c>
      <c r="G18" s="13">
        <v>100000</v>
      </c>
      <c r="H18" s="7"/>
      <c r="I18" s="7"/>
    </row>
    <row r="19" spans="1:9" ht="12.95" customHeight="1">
      <c r="A19" s="7"/>
      <c r="B19" s="57" t="s">
        <v>1203</v>
      </c>
      <c r="C19" s="57"/>
      <c r="D19" s="16" t="s">
        <v>141</v>
      </c>
      <c r="E19" s="13">
        <v>0</v>
      </c>
      <c r="F19" s="13">
        <v>0</v>
      </c>
      <c r="G19" s="13">
        <v>0</v>
      </c>
      <c r="H19" s="7"/>
      <c r="I19" s="7"/>
    </row>
    <row r="20" spans="1:9" ht="12.95" customHeight="1">
      <c r="A20" s="7"/>
      <c r="B20" s="57" t="s">
        <v>1206</v>
      </c>
      <c r="C20" s="57"/>
      <c r="D20" s="16" t="s">
        <v>147</v>
      </c>
      <c r="E20" s="13">
        <v>-103000</v>
      </c>
      <c r="F20" s="13">
        <v>41000</v>
      </c>
      <c r="G20" s="13">
        <v>-56000</v>
      </c>
      <c r="H20" s="7"/>
      <c r="I20" s="7"/>
    </row>
    <row r="21" spans="1:9" ht="12.95" customHeight="1">
      <c r="A21" s="7"/>
      <c r="B21" s="57" t="s">
        <v>2078</v>
      </c>
      <c r="C21" s="57"/>
      <c r="D21" s="16" t="s">
        <v>442</v>
      </c>
      <c r="E21" s="13">
        <v>0</v>
      </c>
      <c r="F21" s="13">
        <v>0</v>
      </c>
      <c r="G21" s="13">
        <v>0</v>
      </c>
      <c r="H21" s="7"/>
      <c r="I21" s="7"/>
    </row>
    <row r="22" spans="1:9" ht="12.95" customHeight="1">
      <c r="A22" s="7"/>
      <c r="B22" s="57" t="s">
        <v>2050</v>
      </c>
      <c r="C22" s="57"/>
      <c r="D22" s="16" t="s">
        <v>443</v>
      </c>
      <c r="E22" s="13">
        <v>115000</v>
      </c>
      <c r="F22" s="13">
        <v>-129000</v>
      </c>
      <c r="G22" s="13">
        <v>44000</v>
      </c>
      <c r="H22" s="7"/>
      <c r="I22" s="7"/>
    </row>
    <row r="23" spans="1:9" ht="12.95" customHeight="1">
      <c r="A23" s="7"/>
      <c r="B23" s="57" t="s">
        <v>1181</v>
      </c>
      <c r="C23" s="57"/>
      <c r="D23" s="16" t="s">
        <v>471</v>
      </c>
      <c r="E23" s="13">
        <v>37000</v>
      </c>
      <c r="F23" s="13">
        <v>-44000</v>
      </c>
      <c r="G23" s="13">
        <v>14000</v>
      </c>
      <c r="H23" s="7"/>
      <c r="I23" s="7"/>
    </row>
    <row r="24" spans="1:9" ht="12.95" customHeight="1">
      <c r="A24" s="7"/>
      <c r="B24" s="55" t="s">
        <v>2049</v>
      </c>
      <c r="C24" s="22" t="s">
        <v>1413</v>
      </c>
      <c r="D24" s="16" t="s">
        <v>62</v>
      </c>
      <c r="E24" s="13">
        <v>78000</v>
      </c>
      <c r="F24" s="13">
        <v>-85000</v>
      </c>
      <c r="G24" s="13">
        <v>30000</v>
      </c>
      <c r="H24" s="7"/>
      <c r="I24" s="7"/>
    </row>
    <row r="25" spans="1:9" ht="12.95" customHeight="1">
      <c r="A25" s="7"/>
      <c r="B25" s="56"/>
      <c r="C25" s="22" t="s">
        <v>1102</v>
      </c>
      <c r="D25" s="16" t="s">
        <v>68</v>
      </c>
      <c r="E25" s="13">
        <v>0</v>
      </c>
      <c r="F25" s="13">
        <v>0</v>
      </c>
      <c r="G25" s="13">
        <v>0</v>
      </c>
      <c r="H25" s="7"/>
      <c r="I25" s="7"/>
    </row>
    <row r="26" spans="1:9" ht="12.95" customHeight="1">
      <c r="A26" s="7"/>
      <c r="B26" s="57"/>
      <c r="C26" s="22" t="s">
        <v>1104</v>
      </c>
      <c r="D26" s="16" t="s">
        <v>72</v>
      </c>
      <c r="E26" s="13">
        <v>78000</v>
      </c>
      <c r="F26" s="13">
        <v>-85000</v>
      </c>
      <c r="G26" s="13">
        <v>30000</v>
      </c>
      <c r="H26" s="7"/>
      <c r="I26" s="7"/>
    </row>
    <row r="27" spans="1:9" ht="12.95" customHeight="1">
      <c r="A27" s="7"/>
      <c r="B27" s="55" t="s">
        <v>1166</v>
      </c>
      <c r="C27" s="22" t="s">
        <v>1169</v>
      </c>
      <c r="D27" s="16" t="s">
        <v>79</v>
      </c>
      <c r="E27" s="13">
        <v>240000</v>
      </c>
      <c r="F27" s="13">
        <v>-15000</v>
      </c>
      <c r="G27" s="13">
        <v>171000</v>
      </c>
      <c r="H27" s="7"/>
      <c r="I27" s="7"/>
    </row>
    <row r="28" spans="1:9" ht="12.95" customHeight="1">
      <c r="A28" s="7"/>
      <c r="B28" s="56"/>
      <c r="C28" s="22" t="s">
        <v>1167</v>
      </c>
      <c r="D28" s="16" t="s">
        <v>82</v>
      </c>
      <c r="E28" s="13">
        <v>0</v>
      </c>
      <c r="F28" s="13">
        <v>0</v>
      </c>
      <c r="G28" s="13">
        <v>0</v>
      </c>
      <c r="H28" s="7"/>
      <c r="I28" s="7"/>
    </row>
    <row r="29" spans="1:9" ht="12.95" customHeight="1">
      <c r="A29" s="7"/>
      <c r="B29" s="55"/>
      <c r="C29" s="21" t="s">
        <v>1168</v>
      </c>
      <c r="D29" s="29" t="s">
        <v>84</v>
      </c>
      <c r="E29" s="18">
        <v>240000</v>
      </c>
      <c r="F29" s="18">
        <v>-15000</v>
      </c>
      <c r="G29" s="18">
        <v>171000</v>
      </c>
      <c r="H29" s="7"/>
      <c r="I29" s="7"/>
    </row>
  </sheetData>
  <mergeCells count="17">
    <mergeCell ref="B24:B26"/>
    <mergeCell ref="B27:B29"/>
    <mergeCell ref="B19:C19"/>
    <mergeCell ref="B20:C20"/>
    <mergeCell ref="B21:C21"/>
    <mergeCell ref="B22:C22"/>
    <mergeCell ref="B23:C23"/>
    <mergeCell ref="A6:B6"/>
    <mergeCell ref="A8:B8"/>
    <mergeCell ref="B10:I10"/>
    <mergeCell ref="B15:B17"/>
    <mergeCell ref="B18:C18"/>
    <mergeCell ref="A1:C1"/>
    <mergeCell ref="A2:C2"/>
    <mergeCell ref="A4:B4"/>
    <mergeCell ref="D4:E4"/>
    <mergeCell ref="A5:B5"/>
  </mergeCells>
  <dataValidations count="1">
    <dataValidation type="list" allowBlank="1" showInputMessage="1" showErrorMessage="1" sqref="A9">
      <formula1>'@lists'!$A$11:$B$11</formula1>
    </dataValidation>
  </dataValidations>
  <pageMargins left="0.7" right="0.7" top="0.75" bottom="0.75" header="0.3" footer="0.3"/>
  <pageSetup orientation="portrait"/>
</worksheet>
</file>

<file path=xl/worksheets/sheet1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1d52511-6362-48a9-a5d3-e079e77af642}">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d0e6f45-f587-44e2-95dc-0ff67c408748}">
  <sheetPr>
    <outlinePr summaryBelow="0" summaryRight="0"/>
  </sheetPr>
  <dimension ref="A1:M28"/>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3" width="21.5714285714286" customWidth="1"/>
  </cols>
  <sheetData>
    <row r="1" spans="1:13" ht="12.95" customHeight="1">
      <c r="A1" s="47" t="s">
        <v>947</v>
      </c>
      <c r="B1" s="48"/>
      <c r="C1" s="48"/>
      <c r="D1" s="7"/>
      <c r="E1" s="7"/>
      <c r="F1" s="7"/>
      <c r="G1" s="7"/>
      <c r="H1" s="7"/>
      <c r="I1" s="7"/>
      <c r="J1" s="7"/>
      <c r="K1" s="7"/>
      <c r="L1" s="7"/>
      <c r="M1" s="7"/>
    </row>
    <row r="2" spans="1:13" ht="12.95" customHeight="1">
      <c r="A2" s="47" t="s">
        <v>1123</v>
      </c>
      <c r="B2" s="48"/>
      <c r="C2" s="48"/>
      <c r="D2" s="7"/>
      <c r="E2" s="7"/>
      <c r="F2" s="7"/>
      <c r="G2" s="7"/>
      <c r="H2" s="7"/>
      <c r="I2" s="7"/>
      <c r="J2" s="7"/>
      <c r="K2" s="7"/>
      <c r="L2" s="7"/>
      <c r="M2" s="7"/>
    </row>
    <row r="3" spans="1:13" ht="12.95" customHeight="1">
      <c r="A3" s="7"/>
      <c r="B3" s="7"/>
      <c r="C3" s="7"/>
      <c r="D3" s="7"/>
      <c r="E3" s="7"/>
      <c r="F3" s="7"/>
      <c r="G3" s="7"/>
      <c r="H3" s="7"/>
      <c r="I3" s="7"/>
      <c r="J3" s="7"/>
      <c r="K3" s="7"/>
      <c r="L3" s="7"/>
      <c r="M3" s="7"/>
    </row>
    <row r="4" spans="1:13" ht="12.95" customHeight="1">
      <c r="A4" s="49" t="s">
        <v>927</v>
      </c>
      <c r="B4" s="50"/>
      <c r="C4" s="23" t="s">
        <v>80</v>
      </c>
      <c r="D4" s="51" t="str">
        <f>IF(C4&lt;&gt;"",VLOOKUP(C4,'@Entities95'!A2:B81,2,0),"")</f>
        <v>בנק אגוד לישראל בעמ</v>
      </c>
      <c r="E4" s="51"/>
      <c r="F4" s="7"/>
      <c r="G4" s="7"/>
      <c r="H4" s="7"/>
      <c r="I4" s="7"/>
      <c r="J4" s="7"/>
      <c r="K4" s="7"/>
      <c r="L4" s="7"/>
      <c r="M4" s="7"/>
    </row>
    <row r="5" spans="1:13" ht="12.95" customHeight="1">
      <c r="A5" s="52" t="s">
        <v>2171</v>
      </c>
      <c r="B5" s="52"/>
      <c r="C5" s="24">
        <v>43830</v>
      </c>
      <c r="D5" s="7"/>
      <c r="E5" s="7"/>
      <c r="F5" s="7"/>
      <c r="G5" s="7"/>
      <c r="H5" s="7"/>
      <c r="I5" s="7"/>
      <c r="J5" s="7"/>
      <c r="K5" s="7"/>
      <c r="L5" s="7"/>
      <c r="M5" s="7"/>
    </row>
    <row r="6" spans="1:13" ht="12.95" customHeight="1">
      <c r="A6" s="52" t="s">
        <v>1758</v>
      </c>
      <c r="B6" s="52"/>
      <c r="C6" s="25" t="s">
        <v>644</v>
      </c>
      <c r="D6" s="7"/>
      <c r="E6" s="7"/>
      <c r="F6" s="7"/>
      <c r="G6" s="7"/>
      <c r="H6" s="7"/>
      <c r="I6" s="7"/>
      <c r="J6" s="7"/>
      <c r="K6" s="7"/>
      <c r="L6" s="7"/>
      <c r="M6" s="7"/>
    </row>
    <row r="7" spans="1:13" ht="12.95" customHeight="1">
      <c r="A7" s="14"/>
      <c r="B7" s="14"/>
      <c r="C7" s="26"/>
      <c r="D7" s="7"/>
      <c r="E7" s="7"/>
      <c r="F7" s="7"/>
      <c r="G7" s="7"/>
      <c r="H7" s="7"/>
      <c r="I7" s="7"/>
      <c r="J7" s="7"/>
      <c r="K7" s="7"/>
      <c r="L7" s="7"/>
      <c r="M7" s="7"/>
    </row>
    <row r="8" spans="1:13" ht="12.95" customHeight="1">
      <c r="A8" s="53" t="s">
        <v>1576</v>
      </c>
      <c r="B8" s="53"/>
      <c r="C8" s="19" t="s">
        <v>176</v>
      </c>
      <c r="D8" s="7"/>
      <c r="E8" s="7"/>
      <c r="F8" s="7"/>
      <c r="G8" s="7"/>
      <c r="H8" s="7"/>
      <c r="I8" s="7"/>
      <c r="J8" s="7"/>
      <c r="K8" s="7"/>
      <c r="L8" s="7"/>
      <c r="M8" s="7"/>
    </row>
    <row r="9" spans="1:13" ht="12.95" customHeight="1">
      <c r="A9" s="17" t="s">
        <v>178</v>
      </c>
      <c r="B9" s="7"/>
      <c r="C9" s="7"/>
      <c r="D9" s="7"/>
      <c r="E9" s="7"/>
      <c r="F9" s="7"/>
      <c r="G9" s="7"/>
      <c r="H9" s="7"/>
      <c r="I9" s="7"/>
      <c r="J9" s="7"/>
      <c r="K9" s="7"/>
      <c r="L9" s="7"/>
      <c r="M9" s="7"/>
    </row>
    <row r="10" spans="1:13" ht="14.1" customHeight="1">
      <c r="A10" s="7"/>
      <c r="B10" s="54" t="s">
        <v>177</v>
      </c>
      <c r="C10" s="48"/>
      <c r="D10" s="48"/>
      <c r="E10" s="48"/>
      <c r="F10" s="48"/>
      <c r="G10" s="48"/>
      <c r="H10" s="48"/>
      <c r="I10" s="48"/>
      <c r="J10" s="7"/>
      <c r="K10" s="7"/>
      <c r="L10" s="7"/>
      <c r="M10" s="7"/>
    </row>
    <row r="11" spans="1:13" ht="12.95" customHeight="1">
      <c r="A11" s="7"/>
      <c r="B11" s="9" t="s">
        <v>176</v>
      </c>
      <c r="C11" s="7"/>
      <c r="D11" s="7"/>
      <c r="E11" s="7"/>
      <c r="F11" s="7"/>
      <c r="G11" s="7"/>
      <c r="H11" s="7"/>
      <c r="I11" s="7"/>
      <c r="J11" s="7"/>
      <c r="K11" s="7"/>
      <c r="L11" s="7"/>
      <c r="M11" s="7"/>
    </row>
    <row r="12" spans="1:13" ht="12.95" customHeight="1">
      <c r="A12" s="7"/>
      <c r="B12" s="7"/>
      <c r="C12" s="7"/>
      <c r="D12" s="7"/>
      <c r="E12" s="58" t="s">
        <v>1958</v>
      </c>
      <c r="F12" s="58" t="s">
        <v>1595</v>
      </c>
      <c r="G12" s="58" t="s">
        <v>1585</v>
      </c>
      <c r="H12" s="58" t="s">
        <v>1589</v>
      </c>
      <c r="I12" s="58" t="s">
        <v>1405</v>
      </c>
      <c r="J12" s="58" t="s">
        <v>1890</v>
      </c>
      <c r="K12" s="58" t="s">
        <v>1612</v>
      </c>
      <c r="L12" s="58" t="s">
        <v>2165</v>
      </c>
      <c r="M12" s="58"/>
    </row>
    <row r="13" spans="1:13" ht="12.95" customHeight="1">
      <c r="A13" s="7"/>
      <c r="B13" s="7"/>
      <c r="C13" s="7"/>
      <c r="D13" s="7"/>
      <c r="E13" s="58"/>
      <c r="F13" s="58"/>
      <c r="G13" s="58"/>
      <c r="H13" s="58"/>
      <c r="I13" s="58"/>
      <c r="J13" s="58"/>
      <c r="K13" s="58"/>
      <c r="L13" s="30" t="s">
        <v>1890</v>
      </c>
      <c r="M13" s="30" t="s">
        <v>1612</v>
      </c>
    </row>
    <row r="14" spans="1:13" ht="12.95" customHeight="1">
      <c r="A14" s="7"/>
      <c r="B14" s="7"/>
      <c r="C14" s="7"/>
      <c r="D14" s="7"/>
      <c r="E14" s="16" t="s">
        <v>54</v>
      </c>
      <c r="F14" s="16" t="s">
        <v>91</v>
      </c>
      <c r="G14" s="16" t="s">
        <v>113</v>
      </c>
      <c r="H14" s="16" t="s">
        <v>127</v>
      </c>
      <c r="I14" s="16" t="s">
        <v>141</v>
      </c>
      <c r="J14" s="16" t="s">
        <v>147</v>
      </c>
      <c r="K14" s="16" t="s">
        <v>442</v>
      </c>
      <c r="L14" s="16" t="s">
        <v>147</v>
      </c>
      <c r="M14" s="16" t="s">
        <v>442</v>
      </c>
    </row>
    <row r="15" spans="1:13" ht="12.95" customHeight="1">
      <c r="A15" s="7"/>
      <c r="B15" s="55" t="s">
        <v>1674</v>
      </c>
      <c r="C15" s="22" t="s">
        <v>1514</v>
      </c>
      <c r="D15" s="16" t="s">
        <v>54</v>
      </c>
      <c r="E15" s="13"/>
      <c r="F15" s="13"/>
      <c r="G15" s="13"/>
      <c r="H15" s="13"/>
      <c r="I15" s="13"/>
      <c r="J15" s="13"/>
      <c r="K15" s="33"/>
      <c r="L15" s="13"/>
      <c r="M15" s="33"/>
    </row>
    <row r="16" spans="1:13" ht="12.95" customHeight="1">
      <c r="A16" s="7"/>
      <c r="B16" s="56"/>
      <c r="C16" s="22" t="s">
        <v>1891</v>
      </c>
      <c r="D16" s="16" t="s">
        <v>91</v>
      </c>
      <c r="E16" s="13"/>
      <c r="F16" s="13"/>
      <c r="G16" s="13"/>
      <c r="H16" s="13"/>
      <c r="I16" s="13"/>
      <c r="J16" s="13"/>
      <c r="K16" s="33"/>
      <c r="L16" s="13"/>
      <c r="M16" s="33"/>
    </row>
    <row r="17" spans="1:13" ht="12.95" customHeight="1">
      <c r="A17" s="7"/>
      <c r="B17" s="56"/>
      <c r="C17" s="22" t="s">
        <v>1643</v>
      </c>
      <c r="D17" s="16" t="s">
        <v>113</v>
      </c>
      <c r="E17" s="13"/>
      <c r="F17" s="13"/>
      <c r="G17" s="13"/>
      <c r="H17" s="13"/>
      <c r="I17" s="13"/>
      <c r="J17" s="13"/>
      <c r="K17" s="33"/>
      <c r="L17" s="13"/>
      <c r="M17" s="33"/>
    </row>
    <row r="18" spans="1:13" ht="12.95" customHeight="1">
      <c r="A18" s="7"/>
      <c r="B18" s="56"/>
      <c r="C18" s="22" t="s">
        <v>885</v>
      </c>
      <c r="D18" s="16" t="s">
        <v>127</v>
      </c>
      <c r="E18" s="13"/>
      <c r="F18" s="13"/>
      <c r="G18" s="13"/>
      <c r="H18" s="13"/>
      <c r="I18" s="13"/>
      <c r="J18" s="13"/>
      <c r="K18" s="33"/>
      <c r="L18" s="13"/>
      <c r="M18" s="33"/>
    </row>
    <row r="19" spans="1:13" ht="12.95" customHeight="1">
      <c r="A19" s="7"/>
      <c r="B19" s="56"/>
      <c r="C19" s="22" t="s">
        <v>881</v>
      </c>
      <c r="D19" s="16" t="s">
        <v>141</v>
      </c>
      <c r="E19" s="13"/>
      <c r="F19" s="13"/>
      <c r="G19" s="13"/>
      <c r="H19" s="13"/>
      <c r="I19" s="13"/>
      <c r="J19" s="13"/>
      <c r="K19" s="33"/>
      <c r="L19" s="13"/>
      <c r="M19" s="33"/>
    </row>
    <row r="20" spans="1:13" ht="12.95" customHeight="1">
      <c r="A20" s="7"/>
      <c r="B20" s="56"/>
      <c r="C20" s="22" t="s">
        <v>1658</v>
      </c>
      <c r="D20" s="16" t="s">
        <v>147</v>
      </c>
      <c r="E20" s="13"/>
      <c r="F20" s="13"/>
      <c r="G20" s="13"/>
      <c r="H20" s="13"/>
      <c r="I20" s="13"/>
      <c r="J20" s="13"/>
      <c r="K20" s="33"/>
      <c r="L20" s="13"/>
      <c r="M20" s="33"/>
    </row>
    <row r="21" spans="1:13" ht="12.95" customHeight="1">
      <c r="A21" s="7"/>
      <c r="B21" s="57"/>
      <c r="C21" s="22" t="s">
        <v>1693</v>
      </c>
      <c r="D21" s="16" t="s">
        <v>442</v>
      </c>
      <c r="E21" s="13"/>
      <c r="F21" s="13">
        <v>5912000</v>
      </c>
      <c r="G21" s="13">
        <v>3669000</v>
      </c>
      <c r="H21" s="13"/>
      <c r="I21" s="13">
        <v>854000</v>
      </c>
      <c r="J21" s="13">
        <v>41434000</v>
      </c>
      <c r="K21" s="33">
        <v>1.77006069524105</v>
      </c>
      <c r="L21" s="13">
        <v>39662000</v>
      </c>
      <c r="M21" s="33">
        <v>1.32695679616417</v>
      </c>
    </row>
    <row r="22" spans="1:13" ht="12.95" customHeight="1">
      <c r="A22" s="7"/>
      <c r="B22" s="55" t="s">
        <v>1221</v>
      </c>
      <c r="C22" s="22" t="s">
        <v>1990</v>
      </c>
      <c r="D22" s="16" t="s">
        <v>443</v>
      </c>
      <c r="E22" s="13"/>
      <c r="F22" s="13"/>
      <c r="G22" s="13"/>
      <c r="H22" s="13"/>
      <c r="I22" s="13"/>
      <c r="J22" s="13"/>
      <c r="K22" s="33"/>
      <c r="L22" s="13"/>
      <c r="M22" s="33"/>
    </row>
    <row r="23" spans="1:13" ht="12.95" customHeight="1">
      <c r="A23" s="7"/>
      <c r="B23" s="56"/>
      <c r="C23" s="22" t="s">
        <v>1993</v>
      </c>
      <c r="D23" s="16" t="s">
        <v>471</v>
      </c>
      <c r="E23" s="13"/>
      <c r="F23" s="13"/>
      <c r="G23" s="13"/>
      <c r="H23" s="13"/>
      <c r="I23" s="13"/>
      <c r="J23" s="13"/>
      <c r="K23" s="33"/>
      <c r="L23" s="13"/>
      <c r="M23" s="33"/>
    </row>
    <row r="24" spans="1:13" ht="12.95" customHeight="1">
      <c r="A24" s="7"/>
      <c r="B24" s="56"/>
      <c r="C24" s="22" t="s">
        <v>1989</v>
      </c>
      <c r="D24" s="16" t="s">
        <v>62</v>
      </c>
      <c r="E24" s="13"/>
      <c r="F24" s="13"/>
      <c r="G24" s="13"/>
      <c r="H24" s="13"/>
      <c r="I24" s="13"/>
      <c r="J24" s="13"/>
      <c r="K24" s="33"/>
      <c r="L24" s="13"/>
      <c r="M24" s="33"/>
    </row>
    <row r="25" spans="1:13" ht="12.95" customHeight="1">
      <c r="A25" s="7"/>
      <c r="B25" s="56"/>
      <c r="C25" s="22" t="s">
        <v>1634</v>
      </c>
      <c r="D25" s="16" t="s">
        <v>68</v>
      </c>
      <c r="E25" s="13"/>
      <c r="F25" s="13"/>
      <c r="G25" s="13"/>
      <c r="H25" s="13"/>
      <c r="I25" s="13"/>
      <c r="J25" s="13"/>
      <c r="K25" s="33"/>
      <c r="L25" s="13"/>
      <c r="M25" s="33"/>
    </row>
    <row r="26" spans="1:13" ht="12.95" customHeight="1">
      <c r="A26" s="7"/>
      <c r="B26" s="56"/>
      <c r="C26" s="22" t="s">
        <v>807</v>
      </c>
      <c r="D26" s="16" t="s">
        <v>72</v>
      </c>
      <c r="E26" s="13"/>
      <c r="F26" s="13"/>
      <c r="G26" s="13"/>
      <c r="H26" s="13"/>
      <c r="I26" s="13"/>
      <c r="J26" s="13"/>
      <c r="K26" s="33"/>
      <c r="L26" s="13"/>
      <c r="M26" s="33"/>
    </row>
    <row r="27" spans="1:13" ht="12.95" customHeight="1">
      <c r="A27" s="7"/>
      <c r="B27" s="56"/>
      <c r="C27" s="22" t="s">
        <v>1209</v>
      </c>
      <c r="D27" s="16" t="s">
        <v>79</v>
      </c>
      <c r="E27" s="13"/>
      <c r="F27" s="13"/>
      <c r="G27" s="13"/>
      <c r="H27" s="13"/>
      <c r="I27" s="13"/>
      <c r="J27" s="13"/>
      <c r="K27" s="33"/>
      <c r="L27" s="13"/>
      <c r="M27" s="33"/>
    </row>
    <row r="28" spans="1:13" ht="12.95" customHeight="1">
      <c r="A28" s="7"/>
      <c r="B28" s="55"/>
      <c r="C28" s="21" t="s">
        <v>1689</v>
      </c>
      <c r="D28" s="29" t="s">
        <v>82</v>
      </c>
      <c r="E28" s="18"/>
      <c r="F28" s="18">
        <v>4435000</v>
      </c>
      <c r="G28" s="18">
        <v>3370000</v>
      </c>
      <c r="H28" s="18"/>
      <c r="I28" s="18">
        <v>114000</v>
      </c>
      <c r="J28" s="18">
        <v>38471000</v>
      </c>
      <c r="K28" s="34">
        <v>0.70047045396755603</v>
      </c>
      <c r="L28" s="18">
        <v>37593000</v>
      </c>
      <c r="M28" s="34">
        <v>0.45509888077352501</v>
      </c>
    </row>
  </sheetData>
  <mergeCells count="18">
    <mergeCell ref="J12:J13"/>
    <mergeCell ref="K12:K13"/>
    <mergeCell ref="L12:M12"/>
    <mergeCell ref="B15:B21"/>
    <mergeCell ref="B22:B28"/>
    <mergeCell ref="A6:B6"/>
    <mergeCell ref="A8:B8"/>
    <mergeCell ref="B10:I10"/>
    <mergeCell ref="E12:E13"/>
    <mergeCell ref="F12:F13"/>
    <mergeCell ref="G12:G13"/>
    <mergeCell ref="H12:H13"/>
    <mergeCell ref="I12:I13"/>
    <mergeCell ref="A1:C1"/>
    <mergeCell ref="A2:C2"/>
    <mergeCell ref="A4:B4"/>
    <mergeCell ref="D4:E4"/>
    <mergeCell ref="A5:B5"/>
  </mergeCells>
  <dataValidations count="1">
    <dataValidation type="list" allowBlank="1" showInputMessage="1" showErrorMessage="1" sqref="A9">
      <formula1>'@lists'!$A$98:$B$98</formula1>
    </dataValidation>
  </dataValidations>
  <pageMargins left="0.7" right="0.7" top="0.75" bottom="0.75" header="0.3" footer="0.3"/>
  <pageSetup orientation="portrait"/>
</worksheet>
</file>

<file path=xl/worksheets/sheet1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4fa7db7-b906-4e43-93ae-1b778ab54752}">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542da9c-8408-4f35-8d81-2653340176b4}">
  <sheetPr>
    <outlinePr summaryBelow="0" summaryRight="0"/>
  </sheetPr>
  <dimension ref="A1:I24"/>
  <sheetViews>
    <sheetView workbookViewId="0" topLeftCell="A1"/>
  </sheetViews>
  <sheetFormatPr defaultColWidth="11.4242857142857" defaultRowHeight="12.75"/>
  <cols>
    <col min="1" max="1" width="2.85714285714286" customWidth="1"/>
    <col min="2" max="2" width="25.1428571428571" customWidth="1"/>
    <col min="3" max="3" width="8" customWidth="1"/>
    <col min="4" max="6" width="21.5714285714286" customWidth="1"/>
    <col min="7"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IF(C4&lt;&gt;"",VLOOKUP(C4,'@Entities96'!A2:B81,2,0),"")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179</v>
      </c>
      <c r="D8" s="7"/>
      <c r="E8" s="7"/>
      <c r="F8" s="7"/>
      <c r="G8" s="7"/>
      <c r="H8" s="7"/>
      <c r="I8" s="7"/>
    </row>
    <row r="9" spans="1:9" ht="12.95" customHeight="1">
      <c r="A9" s="17" t="s">
        <v>179</v>
      </c>
      <c r="B9" s="7"/>
      <c r="C9" s="7"/>
      <c r="D9" s="7"/>
      <c r="E9" s="7"/>
      <c r="F9" s="7"/>
      <c r="G9" s="7"/>
      <c r="H9" s="7"/>
      <c r="I9" s="7"/>
    </row>
    <row r="10" spans="1:9" ht="14.1" customHeight="1">
      <c r="A10" s="7"/>
      <c r="B10" s="54" t="s">
        <v>180</v>
      </c>
      <c r="C10" s="48"/>
      <c r="D10" s="48"/>
      <c r="E10" s="48"/>
      <c r="F10" s="48"/>
      <c r="G10" s="48"/>
      <c r="H10" s="48"/>
      <c r="I10" s="48"/>
    </row>
    <row r="11" spans="1:9" ht="12.95" customHeight="1">
      <c r="A11" s="7"/>
      <c r="B11" s="9" t="s">
        <v>179</v>
      </c>
      <c r="C11" s="7"/>
      <c r="D11" s="7"/>
      <c r="E11" s="7"/>
      <c r="F11" s="7"/>
      <c r="G11" s="7"/>
      <c r="H11" s="7"/>
      <c r="I11" s="7"/>
    </row>
    <row r="12" spans="1:9" ht="12.95" customHeight="1">
      <c r="A12" s="7"/>
      <c r="B12" s="7"/>
      <c r="C12" s="7"/>
      <c r="D12" s="30" t="s">
        <v>2182</v>
      </c>
      <c r="E12" s="30" t="s">
        <v>2165</v>
      </c>
      <c r="F12" s="30" t="s">
        <v>2182</v>
      </c>
      <c r="G12" s="7"/>
      <c r="H12" s="7"/>
      <c r="I12" s="7"/>
    </row>
    <row r="13" spans="1:9" ht="12.95" customHeight="1">
      <c r="A13" s="7"/>
      <c r="B13" s="7"/>
      <c r="C13" s="7"/>
      <c r="D13" s="30" t="s">
        <v>1655</v>
      </c>
      <c r="E13" s="30" t="s">
        <v>1655</v>
      </c>
      <c r="F13" s="30" t="s">
        <v>1016</v>
      </c>
      <c r="G13" s="7"/>
      <c r="H13" s="7"/>
      <c r="I13" s="7"/>
    </row>
    <row r="14" spans="1:9" ht="12.95" customHeight="1">
      <c r="A14" s="7"/>
      <c r="B14" s="7"/>
      <c r="C14" s="7"/>
      <c r="D14" s="16" t="s">
        <v>54</v>
      </c>
      <c r="E14" s="16" t="s">
        <v>54</v>
      </c>
      <c r="F14" s="16" t="s">
        <v>91</v>
      </c>
      <c r="G14" s="7"/>
      <c r="H14" s="7"/>
      <c r="I14" s="7"/>
    </row>
    <row r="15" spans="1:9" ht="12.95" customHeight="1">
      <c r="A15" s="7"/>
      <c r="B15" s="22" t="s">
        <v>1761</v>
      </c>
      <c r="C15" s="16" t="s">
        <v>54</v>
      </c>
      <c r="D15" s="13">
        <v>21666000</v>
      </c>
      <c r="E15" s="13">
        <v>21214000</v>
      </c>
      <c r="F15" s="13">
        <v>2793000</v>
      </c>
      <c r="G15" s="7"/>
      <c r="H15" s="7"/>
      <c r="I15" s="7"/>
    </row>
    <row r="16" spans="1:9" ht="12.95" customHeight="1">
      <c r="A16" s="7"/>
      <c r="B16" s="22" t="s">
        <v>1775</v>
      </c>
      <c r="C16" s="16" t="s">
        <v>91</v>
      </c>
      <c r="D16" s="13">
        <v>129000</v>
      </c>
      <c r="E16" s="13"/>
      <c r="F16" s="13">
        <v>17000</v>
      </c>
      <c r="G16" s="7"/>
      <c r="H16" s="7"/>
      <c r="I16" s="7"/>
    </row>
    <row r="17" spans="1:9" ht="12.95" customHeight="1">
      <c r="A17" s="7"/>
      <c r="B17" s="22" t="s">
        <v>1193</v>
      </c>
      <c r="C17" s="16" t="s">
        <v>113</v>
      </c>
      <c r="D17" s="13">
        <v>93000</v>
      </c>
      <c r="E17" s="13"/>
      <c r="F17" s="13">
        <v>12000</v>
      </c>
      <c r="G17" s="7"/>
      <c r="H17" s="7"/>
      <c r="I17" s="7"/>
    </row>
    <row r="18" spans="1:9" ht="12.95" customHeight="1">
      <c r="A18" s="7"/>
      <c r="B18" s="22" t="s">
        <v>1783</v>
      </c>
      <c r="C18" s="16" t="s">
        <v>127</v>
      </c>
      <c r="D18" s="13">
        <v>0</v>
      </c>
      <c r="E18" s="13"/>
      <c r="F18" s="13">
        <v>0</v>
      </c>
      <c r="G18" s="7"/>
      <c r="H18" s="7"/>
      <c r="I18" s="7"/>
    </row>
    <row r="19" spans="1:9" ht="12.95" customHeight="1">
      <c r="A19" s="7"/>
      <c r="B19" s="22" t="s">
        <v>1290</v>
      </c>
      <c r="C19" s="16" t="s">
        <v>141</v>
      </c>
      <c r="D19" s="13">
        <v>0</v>
      </c>
      <c r="E19" s="13"/>
      <c r="F19" s="13">
        <v>0</v>
      </c>
      <c r="G19" s="7"/>
      <c r="H19" s="7"/>
      <c r="I19" s="7"/>
    </row>
    <row r="20" spans="1:9" ht="12.95" customHeight="1">
      <c r="A20" s="7"/>
      <c r="B20" s="22" t="s">
        <v>1917</v>
      </c>
      <c r="C20" s="16" t="s">
        <v>147</v>
      </c>
      <c r="D20" s="13">
        <v>741000</v>
      </c>
      <c r="E20" s="13"/>
      <c r="F20" s="13">
        <v>96000</v>
      </c>
      <c r="G20" s="7"/>
      <c r="H20" s="7"/>
      <c r="I20" s="7"/>
    </row>
    <row r="21" spans="1:9" ht="12.95" customHeight="1">
      <c r="A21" s="7"/>
      <c r="B21" s="22" t="s">
        <v>1836</v>
      </c>
      <c r="C21" s="16" t="s">
        <v>442</v>
      </c>
      <c r="D21" s="13">
        <v>22629000</v>
      </c>
      <c r="E21" s="13">
        <v>22187000</v>
      </c>
      <c r="F21" s="13">
        <v>2918000</v>
      </c>
      <c r="G21" s="7"/>
      <c r="H21" s="7"/>
      <c r="I21" s="7"/>
    </row>
    <row r="22" spans="1:9" ht="12.95" customHeight="1">
      <c r="A22" s="7"/>
      <c r="B22" s="22" t="s">
        <v>1786</v>
      </c>
      <c r="C22" s="16" t="s">
        <v>443</v>
      </c>
      <c r="D22" s="13">
        <v>544000</v>
      </c>
      <c r="E22" s="13">
        <v>458000</v>
      </c>
      <c r="F22" s="13">
        <v>70000</v>
      </c>
      <c r="G22" s="7"/>
      <c r="H22" s="7"/>
      <c r="I22" s="7"/>
    </row>
    <row r="23" spans="1:9" ht="12.95" customHeight="1">
      <c r="A23" s="7"/>
      <c r="B23" s="22" t="s">
        <v>1788</v>
      </c>
      <c r="C23" s="16" t="s">
        <v>471</v>
      </c>
      <c r="D23" s="13">
        <v>2014000</v>
      </c>
      <c r="E23" s="13">
        <v>1991000</v>
      </c>
      <c r="F23" s="13">
        <v>260000</v>
      </c>
      <c r="G23" s="7"/>
      <c r="H23" s="7"/>
      <c r="I23" s="7"/>
    </row>
    <row r="24" spans="1:9" ht="12.95" customHeight="1">
      <c r="A24" s="7"/>
      <c r="B24" s="21" t="s">
        <v>1803</v>
      </c>
      <c r="C24" s="29" t="s">
        <v>62</v>
      </c>
      <c r="D24" s="18">
        <v>25187000</v>
      </c>
      <c r="E24" s="18">
        <v>24636000</v>
      </c>
      <c r="F24" s="18">
        <v>3248000</v>
      </c>
      <c r="G24" s="7"/>
      <c r="H24" s="7"/>
      <c r="I24" s="7"/>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'@lists'!$A$99:$B$99</formula1>
    </dataValidation>
  </dataValidations>
  <pageMargins left="0.7" right="0.7" top="0.75" bottom="0.75" header="0.3" footer="0.3"/>
  <pageSetup orientation="portrait"/>
</worksheet>
</file>

<file path=xl/worksheets/sheet1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1d06ed6-1939-4172-9301-dfd03dd45b70}">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8c5c9e8-0269-40f9-b34c-e9e11575d7c9}">
  <sheetPr>
    <outlinePr summaryBelow="0" summaryRight="0"/>
  </sheetPr>
  <dimension ref="A1:I35"/>
  <sheetViews>
    <sheetView workbookViewId="0" topLeftCell="A1"/>
  </sheetViews>
  <sheetFormatPr defaultColWidth="11.4242857142857" defaultRowHeight="12.75"/>
  <cols>
    <col min="1" max="1" width="2.85714285714286" customWidth="1"/>
    <col min="2" max="2" width="25.1428571428571" customWidth="1"/>
    <col min="3" max="3" width="84.5714285714286" customWidth="1"/>
    <col min="4" max="4" width="8" customWidth="1"/>
    <col min="5" max="6" width="21.5714285714286" customWidth="1"/>
    <col min="7"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IF(C4&lt;&gt;"",VLOOKUP(C4,'@Entities97'!A2:B81,2,0),"")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182</v>
      </c>
      <c r="D8" s="7"/>
      <c r="E8" s="7"/>
      <c r="F8" s="7"/>
      <c r="G8" s="7"/>
      <c r="H8" s="7"/>
      <c r="I8" s="7"/>
    </row>
    <row r="9" spans="1:9" ht="12.95" customHeight="1">
      <c r="A9" s="17" t="s">
        <v>182</v>
      </c>
      <c r="B9" s="7"/>
      <c r="C9" s="7"/>
      <c r="D9" s="7"/>
      <c r="E9" s="7"/>
      <c r="F9" s="7"/>
      <c r="G9" s="7"/>
      <c r="H9" s="7"/>
      <c r="I9" s="7"/>
    </row>
    <row r="10" spans="1:9" ht="14.1" customHeight="1">
      <c r="A10" s="7"/>
      <c r="B10" s="54" t="s">
        <v>183</v>
      </c>
      <c r="C10" s="48"/>
      <c r="D10" s="48"/>
      <c r="E10" s="48"/>
      <c r="F10" s="48"/>
      <c r="G10" s="48"/>
      <c r="H10" s="48"/>
      <c r="I10" s="48"/>
    </row>
    <row r="11" spans="1:9" ht="12.95" customHeight="1">
      <c r="A11" s="7"/>
      <c r="B11" s="9" t="s">
        <v>182</v>
      </c>
      <c r="C11" s="7"/>
      <c r="D11" s="7"/>
      <c r="E11" s="7"/>
      <c r="F11" s="7"/>
      <c r="G11" s="7"/>
      <c r="H11" s="7"/>
      <c r="I11" s="7"/>
    </row>
    <row r="12" spans="1:9" ht="12.95" customHeight="1">
      <c r="A12" s="7"/>
      <c r="B12" s="7"/>
      <c r="C12" s="7"/>
      <c r="D12" s="7"/>
      <c r="E12" s="30" t="s">
        <v>2182</v>
      </c>
      <c r="F12" s="30" t="s">
        <v>2165</v>
      </c>
      <c r="G12" s="7"/>
      <c r="H12" s="7"/>
      <c r="I12" s="7"/>
    </row>
    <row r="13" spans="1:9" ht="12.95" customHeight="1">
      <c r="A13" s="7"/>
      <c r="B13" s="7"/>
      <c r="C13" s="7"/>
      <c r="D13" s="7"/>
      <c r="E13" s="16" t="s">
        <v>54</v>
      </c>
      <c r="F13" s="16" t="s">
        <v>54</v>
      </c>
      <c r="G13" s="7"/>
      <c r="H13" s="7"/>
      <c r="I13" s="7"/>
    </row>
    <row r="14" spans="1:9" ht="12.95" customHeight="1">
      <c r="A14" s="7"/>
      <c r="B14" s="55" t="s">
        <v>1298</v>
      </c>
      <c r="C14" s="22" t="s">
        <v>1667</v>
      </c>
      <c r="D14" s="16" t="s">
        <v>54</v>
      </c>
      <c r="E14" s="13">
        <v>41963000</v>
      </c>
      <c r="F14" s="13">
        <v>40090000</v>
      </c>
      <c r="G14" s="7"/>
      <c r="H14" s="7"/>
      <c r="I14" s="7"/>
    </row>
    <row r="15" spans="1:9" ht="12.95" customHeight="1">
      <c r="A15" s="7"/>
      <c r="B15" s="56"/>
      <c r="C15" s="22" t="s">
        <v>1915</v>
      </c>
      <c r="D15" s="16" t="s">
        <v>91</v>
      </c>
      <c r="E15" s="13">
        <v>-31000</v>
      </c>
      <c r="F15" s="13">
        <v>-15000</v>
      </c>
      <c r="G15" s="7"/>
      <c r="H15" s="7"/>
      <c r="I15" s="7"/>
    </row>
    <row r="16" spans="1:9" ht="12.95" customHeight="1">
      <c r="A16" s="7"/>
      <c r="B16" s="57"/>
      <c r="C16" s="22" t="s">
        <v>1862</v>
      </c>
      <c r="D16" s="16" t="s">
        <v>113</v>
      </c>
      <c r="E16" s="13">
        <v>41932000</v>
      </c>
      <c r="F16" s="13">
        <v>40075000</v>
      </c>
      <c r="G16" s="7"/>
      <c r="H16" s="7"/>
      <c r="I16" s="7"/>
    </row>
    <row r="17" spans="1:9" ht="12.95" customHeight="1">
      <c r="A17" s="7"/>
      <c r="B17" s="55" t="s">
        <v>1291</v>
      </c>
      <c r="C17" s="22" t="s">
        <v>1948</v>
      </c>
      <c r="D17" s="16" t="s">
        <v>127</v>
      </c>
      <c r="E17" s="13">
        <v>614000</v>
      </c>
      <c r="F17" s="13">
        <v>791000</v>
      </c>
      <c r="G17" s="7"/>
      <c r="H17" s="7"/>
      <c r="I17" s="7"/>
    </row>
    <row r="18" spans="1:9" ht="12.95" customHeight="1">
      <c r="A18" s="7"/>
      <c r="B18" s="56"/>
      <c r="C18" s="22" t="s">
        <v>1910</v>
      </c>
      <c r="D18" s="16" t="s">
        <v>141</v>
      </c>
      <c r="E18" s="13">
        <v>497000</v>
      </c>
      <c r="F18" s="13">
        <v>410000</v>
      </c>
      <c r="G18" s="7"/>
      <c r="H18" s="7"/>
      <c r="I18" s="7"/>
    </row>
    <row r="19" spans="1:9" ht="12.95" customHeight="1">
      <c r="A19" s="7"/>
      <c r="B19" s="56"/>
      <c r="C19" s="22" t="s">
        <v>1000</v>
      </c>
      <c r="D19" s="16" t="s">
        <v>147</v>
      </c>
      <c r="E19" s="13">
        <v>0</v>
      </c>
      <c r="F19" s="13">
        <v>0</v>
      </c>
      <c r="G19" s="7"/>
      <c r="H19" s="7"/>
      <c r="I19" s="7"/>
    </row>
    <row r="20" spans="1:9" ht="12.95" customHeight="1">
      <c r="A20" s="7"/>
      <c r="B20" s="56"/>
      <c r="C20" s="22" t="s">
        <v>1653</v>
      </c>
      <c r="D20" s="16" t="s">
        <v>442</v>
      </c>
      <c r="E20" s="13">
        <v>-614000</v>
      </c>
      <c r="F20" s="13">
        <v>-441000</v>
      </c>
      <c r="G20" s="7"/>
      <c r="H20" s="7"/>
      <c r="I20" s="7"/>
    </row>
    <row r="21" spans="1:9" ht="12.95" customHeight="1">
      <c r="A21" s="7"/>
      <c r="B21" s="56"/>
      <c r="C21" s="22" t="s">
        <v>2044</v>
      </c>
      <c r="D21" s="16" t="s">
        <v>443</v>
      </c>
      <c r="E21" s="13">
        <v>0</v>
      </c>
      <c r="F21" s="13">
        <v>0</v>
      </c>
      <c r="G21" s="7"/>
      <c r="H21" s="7"/>
      <c r="I21" s="7"/>
    </row>
    <row r="22" spans="1:9" ht="12.95" customHeight="1">
      <c r="A22" s="7"/>
      <c r="B22" s="56"/>
      <c r="C22" s="22" t="s">
        <v>1909</v>
      </c>
      <c r="D22" s="16" t="s">
        <v>471</v>
      </c>
      <c r="E22" s="13">
        <v>0</v>
      </c>
      <c r="F22" s="13">
        <v>0</v>
      </c>
      <c r="G22" s="7"/>
      <c r="H22" s="7"/>
      <c r="I22" s="7"/>
    </row>
    <row r="23" spans="1:9" ht="12.95" customHeight="1">
      <c r="A23" s="7"/>
      <c r="B23" s="56"/>
      <c r="C23" s="22" t="s">
        <v>2032</v>
      </c>
      <c r="D23" s="16" t="s">
        <v>62</v>
      </c>
      <c r="E23" s="13">
        <v>0</v>
      </c>
      <c r="F23" s="13">
        <v>0</v>
      </c>
      <c r="G23" s="7"/>
      <c r="H23" s="7"/>
      <c r="I23" s="7"/>
    </row>
    <row r="24" spans="1:9" ht="12.95" customHeight="1">
      <c r="A24" s="7"/>
      <c r="B24" s="57"/>
      <c r="C24" s="22" t="s">
        <v>1860</v>
      </c>
      <c r="D24" s="16" t="s">
        <v>68</v>
      </c>
      <c r="E24" s="13">
        <v>497000</v>
      </c>
      <c r="F24" s="13">
        <v>760000</v>
      </c>
      <c r="G24" s="7"/>
      <c r="H24" s="7"/>
      <c r="I24" s="7"/>
    </row>
    <row r="25" spans="1:9" ht="12.95" customHeight="1">
      <c r="A25" s="7"/>
      <c r="B25" s="55" t="s">
        <v>1293</v>
      </c>
      <c r="C25" s="22" t="s">
        <v>1668</v>
      </c>
      <c r="D25" s="16" t="s">
        <v>72</v>
      </c>
      <c r="E25" s="13">
        <v>2000</v>
      </c>
      <c r="F25" s="13">
        <v>568000</v>
      </c>
      <c r="G25" s="7"/>
      <c r="H25" s="7"/>
      <c r="I25" s="7"/>
    </row>
    <row r="26" spans="1:9" ht="12.95" customHeight="1">
      <c r="A26" s="7"/>
      <c r="B26" s="56"/>
      <c r="C26" s="22" t="s">
        <v>1922</v>
      </c>
      <c r="D26" s="16" t="s">
        <v>79</v>
      </c>
      <c r="E26" s="13">
        <v>0</v>
      </c>
      <c r="F26" s="13">
        <v>0</v>
      </c>
      <c r="G26" s="7"/>
      <c r="H26" s="7"/>
      <c r="I26" s="7"/>
    </row>
    <row r="27" spans="1:9" ht="12.95" customHeight="1">
      <c r="A27" s="7"/>
      <c r="B27" s="56"/>
      <c r="C27" s="22" t="s">
        <v>1305</v>
      </c>
      <c r="D27" s="16" t="s">
        <v>82</v>
      </c>
      <c r="E27" s="13">
        <v>0</v>
      </c>
      <c r="F27" s="13">
        <v>0</v>
      </c>
      <c r="G27" s="7"/>
      <c r="H27" s="7"/>
      <c r="I27" s="7"/>
    </row>
    <row r="28" spans="1:9" ht="12.95" customHeight="1">
      <c r="A28" s="7"/>
      <c r="B28" s="56"/>
      <c r="C28" s="22" t="s">
        <v>1292</v>
      </c>
      <c r="D28" s="16" t="s">
        <v>84</v>
      </c>
      <c r="E28" s="13">
        <v>0</v>
      </c>
      <c r="F28" s="13">
        <v>0</v>
      </c>
      <c r="G28" s="7"/>
      <c r="H28" s="7"/>
      <c r="I28" s="7"/>
    </row>
    <row r="29" spans="1:9" ht="12.95" customHeight="1">
      <c r="A29" s="7"/>
      <c r="B29" s="57"/>
      <c r="C29" s="22" t="s">
        <v>1861</v>
      </c>
      <c r="D29" s="16" t="s">
        <v>85</v>
      </c>
      <c r="E29" s="13">
        <v>2000</v>
      </c>
      <c r="F29" s="13">
        <v>568000</v>
      </c>
      <c r="G29" s="7"/>
      <c r="H29" s="7"/>
      <c r="I29" s="7"/>
    </row>
    <row r="30" spans="1:9" ht="12.95" customHeight="1">
      <c r="A30" s="7"/>
      <c r="B30" s="55" t="s">
        <v>1295</v>
      </c>
      <c r="C30" s="22" t="s">
        <v>1281</v>
      </c>
      <c r="D30" s="16" t="s">
        <v>86</v>
      </c>
      <c r="E30" s="13">
        <v>9862000</v>
      </c>
      <c r="F30" s="13">
        <v>9801000</v>
      </c>
      <c r="G30" s="7"/>
      <c r="H30" s="7"/>
      <c r="I30" s="7"/>
    </row>
    <row r="31" spans="1:9" ht="12.95" customHeight="1">
      <c r="A31" s="7"/>
      <c r="B31" s="56"/>
      <c r="C31" s="22" t="s">
        <v>1196</v>
      </c>
      <c r="D31" s="16" t="s">
        <v>88</v>
      </c>
      <c r="E31" s="13">
        <v>-7204000</v>
      </c>
      <c r="F31" s="13">
        <v>-7047000</v>
      </c>
      <c r="G31" s="7"/>
      <c r="H31" s="7"/>
      <c r="I31" s="7"/>
    </row>
    <row r="32" spans="1:9" ht="12.95" customHeight="1">
      <c r="A32" s="7"/>
      <c r="B32" s="57"/>
      <c r="C32" s="22" t="s">
        <v>1725</v>
      </c>
      <c r="D32" s="16" t="s">
        <v>89</v>
      </c>
      <c r="E32" s="13">
        <v>2658000</v>
      </c>
      <c r="F32" s="13">
        <v>2754000</v>
      </c>
      <c r="G32" s="7"/>
      <c r="H32" s="7"/>
      <c r="I32" s="7"/>
    </row>
    <row r="33" spans="1:9" ht="12.95" customHeight="1">
      <c r="A33" s="7"/>
      <c r="B33" s="57" t="s">
        <v>1024</v>
      </c>
      <c r="C33" s="22" t="s">
        <v>1032</v>
      </c>
      <c r="D33" s="16" t="s">
        <v>94</v>
      </c>
      <c r="E33" s="13">
        <v>2703000</v>
      </c>
      <c r="F33" s="13">
        <v>2621000</v>
      </c>
      <c r="G33" s="7"/>
      <c r="H33" s="7"/>
      <c r="I33" s="7"/>
    </row>
    <row r="34" spans="1:9" ht="12.95" customHeight="1">
      <c r="A34" s="7"/>
      <c r="B34" s="57"/>
      <c r="C34" s="22" t="s">
        <v>1799</v>
      </c>
      <c r="D34" s="16" t="s">
        <v>98</v>
      </c>
      <c r="E34" s="13">
        <v>45089000</v>
      </c>
      <c r="F34" s="13">
        <v>44157000</v>
      </c>
      <c r="G34" s="7"/>
      <c r="H34" s="7"/>
      <c r="I34" s="7"/>
    </row>
    <row r="35" spans="1:9" ht="12.95" customHeight="1">
      <c r="A35" s="7"/>
      <c r="B35" s="21" t="s">
        <v>1328</v>
      </c>
      <c r="C35" s="21" t="s">
        <v>1324</v>
      </c>
      <c r="D35" s="29" t="s">
        <v>99</v>
      </c>
      <c r="E35" s="34">
        <v>5.9900000000000002</v>
      </c>
      <c r="F35" s="34">
        <v>5.9400000000000004</v>
      </c>
      <c r="G35" s="7"/>
      <c r="H35" s="7"/>
      <c r="I35" s="7"/>
    </row>
  </sheetData>
  <mergeCells count="13">
    <mergeCell ref="B25:B29"/>
    <mergeCell ref="B30:B32"/>
    <mergeCell ref="B33:B34"/>
    <mergeCell ref="A6:B6"/>
    <mergeCell ref="A8:B8"/>
    <mergeCell ref="B10:I10"/>
    <mergeCell ref="B14:B16"/>
    <mergeCell ref="B17:B24"/>
    <mergeCell ref="A1:C1"/>
    <mergeCell ref="A2:C2"/>
    <mergeCell ref="A4:B4"/>
    <mergeCell ref="D4:E4"/>
    <mergeCell ref="A5:B5"/>
  </mergeCells>
  <dataValidations count="1">
    <dataValidation type="list" allowBlank="1" showInputMessage="1" showErrorMessage="1" sqref="A9">
      <formula1>'@lists'!$A$100:$B$100</formula1>
    </dataValidation>
  </dataValidations>
  <pageMargins left="0.7" right="0.7" top="0.75" bottom="0.75" header="0.3" footer="0.3"/>
  <pageSetup orientation="portrait"/>
</worksheet>
</file>

<file path=xl/worksheets/sheet1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99c7dee-878b-47aa-b9a4-60604c19dd3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d65d70f-5a94-44a2-b2dd-a86288ad36a7}">
  <sheetPr>
    <outlinePr summaryBelow="0" summaryRight="0"/>
  </sheetPr>
  <dimension ref="A1:K19"/>
  <sheetViews>
    <sheetView workbookViewId="0" topLeftCell="A1"/>
  </sheetViews>
  <sheetFormatPr defaultColWidth="11.4242857142857" defaultRowHeight="12.75"/>
  <cols>
    <col min="1" max="1" width="2.85714285714286" customWidth="1"/>
    <col min="2" max="2" width="25.1428571428571" customWidth="1"/>
    <col min="3" max="3" width="8" customWidth="1"/>
    <col min="4" max="11" width="21.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IF(C4&lt;&gt;"",VLOOKUP(C4,'@Entities98'!A2:B81,2,0),"")</f>
        <v>בנק אגוד לישראל בעמ</v>
      </c>
      <c r="E4" s="51"/>
      <c r="F4" s="7"/>
      <c r="G4" s="7"/>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185</v>
      </c>
      <c r="D8" s="7"/>
      <c r="E8" s="7"/>
      <c r="F8" s="7"/>
      <c r="G8" s="7"/>
      <c r="H8" s="7"/>
      <c r="I8" s="7"/>
      <c r="J8" s="7"/>
      <c r="K8" s="7"/>
    </row>
    <row r="9" spans="1:11" ht="12.95" customHeight="1">
      <c r="A9" s="17" t="s">
        <v>185</v>
      </c>
      <c r="B9" s="7"/>
      <c r="C9" s="7"/>
      <c r="D9" s="7"/>
      <c r="E9" s="7"/>
      <c r="F9" s="7"/>
      <c r="G9" s="7"/>
      <c r="H9" s="7"/>
      <c r="I9" s="7"/>
      <c r="J9" s="7"/>
      <c r="K9" s="7"/>
    </row>
    <row r="10" spans="1:11" ht="14.1" customHeight="1">
      <c r="A10" s="7"/>
      <c r="B10" s="54" t="s">
        <v>186</v>
      </c>
      <c r="C10" s="48"/>
      <c r="D10" s="48"/>
      <c r="E10" s="48"/>
      <c r="F10" s="48"/>
      <c r="G10" s="48"/>
      <c r="H10" s="48"/>
      <c r="I10" s="48"/>
      <c r="J10" s="7"/>
      <c r="K10" s="7"/>
    </row>
    <row r="11" spans="1:11" ht="12.95" customHeight="1">
      <c r="A11" s="7"/>
      <c r="B11" s="9" t="s">
        <v>185</v>
      </c>
      <c r="C11" s="7"/>
      <c r="D11" s="7"/>
      <c r="E11" s="7"/>
      <c r="F11" s="7"/>
      <c r="G11" s="7"/>
      <c r="H11" s="7"/>
      <c r="I11" s="7"/>
      <c r="J11" s="7"/>
      <c r="K11" s="7"/>
    </row>
    <row r="12" spans="1:11" ht="12.95" customHeight="1">
      <c r="A12" s="7"/>
      <c r="B12" s="7"/>
      <c r="C12" s="7"/>
      <c r="D12" s="58" t="s">
        <v>2182</v>
      </c>
      <c r="E12" s="59"/>
      <c r="F12" s="59"/>
      <c r="G12" s="58"/>
      <c r="H12" s="58" t="s">
        <v>2165</v>
      </c>
      <c r="I12" s="59"/>
      <c r="J12" s="59"/>
      <c r="K12" s="58"/>
    </row>
    <row r="13" spans="1:11" ht="12.95" customHeight="1">
      <c r="A13" s="7"/>
      <c r="B13" s="7"/>
      <c r="C13" s="7"/>
      <c r="D13" s="58" t="s">
        <v>1359</v>
      </c>
      <c r="E13" s="58"/>
      <c r="F13" s="58" t="s">
        <v>1159</v>
      </c>
      <c r="G13" s="58" t="s">
        <v>1361</v>
      </c>
      <c r="H13" s="58" t="s">
        <v>1359</v>
      </c>
      <c r="I13" s="58"/>
      <c r="J13" s="58" t="s">
        <v>1159</v>
      </c>
      <c r="K13" s="58" t="s">
        <v>1361</v>
      </c>
    </row>
    <row r="14" spans="1:11" ht="24" customHeight="1">
      <c r="A14" s="7"/>
      <c r="B14" s="7"/>
      <c r="C14" s="7"/>
      <c r="D14" s="30" t="s">
        <v>1976</v>
      </c>
      <c r="E14" s="30" t="s">
        <v>839</v>
      </c>
      <c r="F14" s="58"/>
      <c r="G14" s="58"/>
      <c r="H14" s="30" t="s">
        <v>1976</v>
      </c>
      <c r="I14" s="30" t="s">
        <v>839</v>
      </c>
      <c r="J14" s="58"/>
      <c r="K14" s="58"/>
    </row>
    <row r="15" spans="1:11" ht="12.95" customHeight="1">
      <c r="A15" s="7"/>
      <c r="B15" s="7"/>
      <c r="C15" s="7"/>
      <c r="D15" s="16" t="s">
        <v>54</v>
      </c>
      <c r="E15" s="16" t="s">
        <v>91</v>
      </c>
      <c r="F15" s="16" t="s">
        <v>113</v>
      </c>
      <c r="G15" s="16" t="s">
        <v>127</v>
      </c>
      <c r="H15" s="16" t="s">
        <v>54</v>
      </c>
      <c r="I15" s="16" t="s">
        <v>91</v>
      </c>
      <c r="J15" s="16" t="s">
        <v>113</v>
      </c>
      <c r="K15" s="16" t="s">
        <v>127</v>
      </c>
    </row>
    <row r="16" spans="1:11" ht="12.95" customHeight="1">
      <c r="A16" s="7"/>
      <c r="B16" s="22" t="s">
        <v>1257</v>
      </c>
      <c r="C16" s="16" t="s">
        <v>54</v>
      </c>
      <c r="D16" s="13">
        <v>277000</v>
      </c>
      <c r="E16" s="13">
        <v>33623000</v>
      </c>
      <c r="F16" s="13">
        <v>0</v>
      </c>
      <c r="G16" s="13">
        <v>33900000</v>
      </c>
      <c r="H16" s="13">
        <v>362000</v>
      </c>
      <c r="I16" s="13">
        <v>35078000</v>
      </c>
      <c r="J16" s="13">
        <v>18000</v>
      </c>
      <c r="K16" s="13">
        <v>35422000</v>
      </c>
    </row>
    <row r="17" spans="1:11" ht="12.95" customHeight="1">
      <c r="A17" s="7"/>
      <c r="B17" s="22" t="s">
        <v>842</v>
      </c>
      <c r="C17" s="16" t="s">
        <v>91</v>
      </c>
      <c r="D17" s="13">
        <v>57000</v>
      </c>
      <c r="E17" s="13">
        <v>6865000</v>
      </c>
      <c r="F17" s="13">
        <v>55000</v>
      </c>
      <c r="G17" s="13">
        <v>6867000</v>
      </c>
      <c r="H17" s="13">
        <v>71000</v>
      </c>
      <c r="I17" s="13">
        <v>4667000</v>
      </c>
      <c r="J17" s="13">
        <v>45000</v>
      </c>
      <c r="K17" s="13">
        <v>4693000</v>
      </c>
    </row>
    <row r="18" spans="1:11" ht="12.95" customHeight="1">
      <c r="A18" s="7"/>
      <c r="B18" s="22" t="s">
        <v>1294</v>
      </c>
      <c r="C18" s="16" t="s">
        <v>113</v>
      </c>
      <c r="D18" s="13">
        <v>43000</v>
      </c>
      <c r="E18" s="13">
        <v>10370000</v>
      </c>
      <c r="F18" s="13">
        <v>20000</v>
      </c>
      <c r="G18" s="13">
        <v>10393000</v>
      </c>
      <c r="H18" s="13">
        <v>32000</v>
      </c>
      <c r="I18" s="13">
        <v>10578000</v>
      </c>
      <c r="J18" s="13">
        <v>19000</v>
      </c>
      <c r="K18" s="13">
        <v>10591000</v>
      </c>
    </row>
    <row r="19" spans="1:11" ht="12.95" customHeight="1">
      <c r="A19" s="7"/>
      <c r="B19" s="21" t="s">
        <v>1697</v>
      </c>
      <c r="C19" s="29" t="s">
        <v>127</v>
      </c>
      <c r="D19" s="18">
        <v>377000</v>
      </c>
      <c r="E19" s="18">
        <v>50858000</v>
      </c>
      <c r="F19" s="18">
        <v>75000</v>
      </c>
      <c r="G19" s="18">
        <v>51160000</v>
      </c>
      <c r="H19" s="18">
        <v>465000</v>
      </c>
      <c r="I19" s="18">
        <v>50323000</v>
      </c>
      <c r="J19" s="18">
        <v>82000</v>
      </c>
      <c r="K19" s="18">
        <v>50706000</v>
      </c>
    </row>
  </sheetData>
  <mergeCells count="16">
    <mergeCell ref="K13:K14"/>
    <mergeCell ref="D13:E13"/>
    <mergeCell ref="F13:F14"/>
    <mergeCell ref="G13:G14"/>
    <mergeCell ref="H13:I13"/>
    <mergeCell ref="J13:J14"/>
    <mergeCell ref="A6:B6"/>
    <mergeCell ref="A8:B8"/>
    <mergeCell ref="B10:I10"/>
    <mergeCell ref="D12:G12"/>
    <mergeCell ref="H12:K12"/>
    <mergeCell ref="A1:C1"/>
    <mergeCell ref="A2:C2"/>
    <mergeCell ref="A4:B4"/>
    <mergeCell ref="D4:E4"/>
    <mergeCell ref="A5:B5"/>
  </mergeCells>
  <dataValidations count="1">
    <dataValidation type="list" allowBlank="1" showInputMessage="1" showErrorMessage="1" sqref="A9">
      <formula1>'@lists'!$A$101:$B$101</formula1>
    </dataValidation>
  </dataValidations>
  <pageMargins left="0.7" right="0.7" top="0.75" bottom="0.75" header="0.3" footer="0.3"/>
  <pageSetup orientation="portrait"/>
</worksheet>
</file>

<file path=xl/worksheets/sheet1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48e1ecf-7866-42a9-a3dd-2efad1beb629}">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1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41659f2-80ed-4627-ac49-95593ede1154}">
  <sheetPr>
    <outlinePr summaryBelow="0" summaryRight="0"/>
  </sheetPr>
  <dimension ref="A1:O27"/>
  <sheetViews>
    <sheetView workbookViewId="0" topLeftCell="A1"/>
  </sheetViews>
  <sheetFormatPr defaultColWidth="11.4242857142857" defaultRowHeight="12.75"/>
  <cols>
    <col min="1" max="1" width="2.85714285714286" customWidth="1"/>
    <col min="2" max="2" width="25.1428571428571" customWidth="1"/>
    <col min="3" max="3" width="8" customWidth="1"/>
    <col min="4" max="15" width="21.5714285714286" customWidth="1"/>
  </cols>
  <sheetData>
    <row r="1" spans="1:15" ht="12.95" customHeight="1">
      <c r="A1" s="47" t="s">
        <v>947</v>
      </c>
      <c r="B1" s="48"/>
      <c r="C1" s="48"/>
      <c r="D1" s="7"/>
      <c r="E1" s="7"/>
      <c r="F1" s="7"/>
      <c r="G1" s="7"/>
      <c r="H1" s="7"/>
      <c r="I1" s="7"/>
      <c r="J1" s="7"/>
      <c r="K1" s="7"/>
      <c r="L1" s="7"/>
      <c r="M1" s="7"/>
      <c r="N1" s="7"/>
      <c r="O1" s="7"/>
    </row>
    <row r="2" spans="1:15" ht="12.95" customHeight="1">
      <c r="A2" s="47" t="s">
        <v>1123</v>
      </c>
      <c r="B2" s="48"/>
      <c r="C2" s="48"/>
      <c r="D2" s="7"/>
      <c r="E2" s="7"/>
      <c r="F2" s="7"/>
      <c r="G2" s="7"/>
      <c r="H2" s="7"/>
      <c r="I2" s="7"/>
      <c r="J2" s="7"/>
      <c r="K2" s="7"/>
      <c r="L2" s="7"/>
      <c r="M2" s="7"/>
      <c r="N2" s="7"/>
      <c r="O2" s="7"/>
    </row>
    <row r="3" spans="1:15" ht="12.95" customHeight="1">
      <c r="A3" s="7"/>
      <c r="B3" s="7"/>
      <c r="C3" s="7"/>
      <c r="D3" s="7"/>
      <c r="E3" s="7"/>
      <c r="F3" s="7"/>
      <c r="G3" s="7"/>
      <c r="H3" s="7"/>
      <c r="I3" s="7"/>
      <c r="J3" s="7"/>
      <c r="K3" s="7"/>
      <c r="L3" s="7"/>
      <c r="M3" s="7"/>
      <c r="N3" s="7"/>
      <c r="O3" s="7"/>
    </row>
    <row r="4" spans="1:15" ht="12.95" customHeight="1">
      <c r="A4" s="49" t="s">
        <v>927</v>
      </c>
      <c r="B4" s="50"/>
      <c r="C4" s="23" t="s">
        <v>80</v>
      </c>
      <c r="D4" s="51" t="str">
        <f>IF(C4&lt;&gt;"",VLOOKUP(C4,'@Entities99'!A2:B81,2,0),"")</f>
        <v>בנק אגוד לישראל בעמ</v>
      </c>
      <c r="E4" s="51"/>
      <c r="F4" s="7"/>
      <c r="G4" s="7"/>
      <c r="H4" s="7"/>
      <c r="I4" s="7"/>
      <c r="J4" s="7"/>
      <c r="K4" s="7"/>
      <c r="L4" s="7"/>
      <c r="M4" s="7"/>
      <c r="N4" s="7"/>
      <c r="O4" s="7"/>
    </row>
    <row r="5" spans="1:15" ht="12.95" customHeight="1">
      <c r="A5" s="52" t="s">
        <v>2171</v>
      </c>
      <c r="B5" s="52"/>
      <c r="C5" s="24">
        <v>43830</v>
      </c>
      <c r="D5" s="7"/>
      <c r="E5" s="7"/>
      <c r="F5" s="7"/>
      <c r="G5" s="7"/>
      <c r="H5" s="7"/>
      <c r="I5" s="7"/>
      <c r="J5" s="7"/>
      <c r="K5" s="7"/>
      <c r="L5" s="7"/>
      <c r="M5" s="7"/>
      <c r="N5" s="7"/>
      <c r="O5" s="7"/>
    </row>
    <row r="6" spans="1:15" ht="12.95" customHeight="1">
      <c r="A6" s="52" t="s">
        <v>1758</v>
      </c>
      <c r="B6" s="52"/>
      <c r="C6" s="25" t="s">
        <v>644</v>
      </c>
      <c r="D6" s="7"/>
      <c r="E6" s="7"/>
      <c r="F6" s="7"/>
      <c r="G6" s="7"/>
      <c r="H6" s="7"/>
      <c r="I6" s="7"/>
      <c r="J6" s="7"/>
      <c r="K6" s="7"/>
      <c r="L6" s="7"/>
      <c r="M6" s="7"/>
      <c r="N6" s="7"/>
      <c r="O6" s="7"/>
    </row>
    <row r="7" spans="1:15" ht="12.95" customHeight="1">
      <c r="A7" s="14"/>
      <c r="B7" s="14"/>
      <c r="C7" s="26"/>
      <c r="D7" s="7"/>
      <c r="E7" s="7"/>
      <c r="F7" s="7"/>
      <c r="G7" s="7"/>
      <c r="H7" s="7"/>
      <c r="I7" s="7"/>
      <c r="J7" s="7"/>
      <c r="K7" s="7"/>
      <c r="L7" s="7"/>
      <c r="M7" s="7"/>
      <c r="N7" s="7"/>
      <c r="O7" s="7"/>
    </row>
    <row r="8" spans="1:15" ht="12.95" customHeight="1">
      <c r="A8" s="53" t="s">
        <v>1576</v>
      </c>
      <c r="B8" s="53"/>
      <c r="C8" s="19" t="s">
        <v>188</v>
      </c>
      <c r="D8" s="7"/>
      <c r="E8" s="7"/>
      <c r="F8" s="7"/>
      <c r="G8" s="7"/>
      <c r="H8" s="7"/>
      <c r="I8" s="7"/>
      <c r="J8" s="7"/>
      <c r="K8" s="7"/>
      <c r="L8" s="7"/>
      <c r="M8" s="7"/>
      <c r="N8" s="7"/>
      <c r="O8" s="7"/>
    </row>
    <row r="9" spans="1:15" ht="12.95" customHeight="1">
      <c r="A9" s="17" t="s">
        <v>188</v>
      </c>
      <c r="B9" s="7"/>
      <c r="C9" s="7"/>
      <c r="D9" s="7"/>
      <c r="E9" s="7"/>
      <c r="F9" s="7"/>
      <c r="G9" s="7"/>
      <c r="H9" s="7"/>
      <c r="I9" s="7"/>
      <c r="J9" s="7"/>
      <c r="K9" s="7"/>
      <c r="L9" s="7"/>
      <c r="M9" s="7"/>
      <c r="N9" s="7"/>
      <c r="O9" s="7"/>
    </row>
    <row r="10" spans="1:15" ht="14.1" customHeight="1">
      <c r="A10" s="7"/>
      <c r="B10" s="54" t="s">
        <v>189</v>
      </c>
      <c r="C10" s="48"/>
      <c r="D10" s="48"/>
      <c r="E10" s="48"/>
      <c r="F10" s="48"/>
      <c r="G10" s="48"/>
      <c r="H10" s="48"/>
      <c r="I10" s="48"/>
      <c r="J10" s="7"/>
      <c r="K10" s="7"/>
      <c r="L10" s="7"/>
      <c r="M10" s="7"/>
      <c r="N10" s="7"/>
      <c r="O10" s="7"/>
    </row>
    <row r="11" spans="1:15" ht="12.95" customHeight="1">
      <c r="A11" s="7"/>
      <c r="B11" s="9" t="s">
        <v>188</v>
      </c>
      <c r="C11" s="7"/>
      <c r="D11" s="7"/>
      <c r="E11" s="7"/>
      <c r="F11" s="7"/>
      <c r="G11" s="7"/>
      <c r="H11" s="7"/>
      <c r="I11" s="7"/>
      <c r="J11" s="7"/>
      <c r="K11" s="7"/>
      <c r="L11" s="7"/>
      <c r="M11" s="7"/>
      <c r="N11" s="7"/>
      <c r="O11" s="7"/>
    </row>
    <row r="12" spans="1:15" ht="12.95" customHeight="1">
      <c r="A12" s="7"/>
      <c r="B12" s="7"/>
      <c r="C12" s="7"/>
      <c r="D12" s="58" t="s">
        <v>2182</v>
      </c>
      <c r="E12" s="59"/>
      <c r="F12" s="59"/>
      <c r="G12" s="59"/>
      <c r="H12" s="59"/>
      <c r="I12" s="58"/>
      <c r="J12" s="58" t="s">
        <v>2165</v>
      </c>
      <c r="K12" s="59"/>
      <c r="L12" s="59"/>
      <c r="M12" s="59"/>
      <c r="N12" s="59"/>
      <c r="O12" s="58"/>
    </row>
    <row r="13" spans="1:15" ht="12.95" customHeight="1">
      <c r="A13" s="7"/>
      <c r="B13" s="7"/>
      <c r="C13" s="7"/>
      <c r="D13" s="58" t="s">
        <v>1297</v>
      </c>
      <c r="E13" s="58"/>
      <c r="F13" s="58" t="s">
        <v>1289</v>
      </c>
      <c r="G13" s="58"/>
      <c r="H13" s="58" t="s">
        <v>733</v>
      </c>
      <c r="I13" s="58"/>
      <c r="J13" s="58" t="s">
        <v>1297</v>
      </c>
      <c r="K13" s="58"/>
      <c r="L13" s="58" t="s">
        <v>1289</v>
      </c>
      <c r="M13" s="58"/>
      <c r="N13" s="58" t="s">
        <v>733</v>
      </c>
      <c r="O13" s="58"/>
    </row>
    <row r="14" spans="1:15" ht="12.95" customHeight="1">
      <c r="A14" s="7"/>
      <c r="B14" s="7"/>
      <c r="C14" s="7"/>
      <c r="D14" s="30" t="s">
        <v>1904</v>
      </c>
      <c r="E14" s="30" t="s">
        <v>1903</v>
      </c>
      <c r="F14" s="30" t="s">
        <v>1904</v>
      </c>
      <c r="G14" s="30" t="s">
        <v>1903</v>
      </c>
      <c r="H14" s="30" t="s">
        <v>732</v>
      </c>
      <c r="I14" s="30" t="s">
        <v>2028</v>
      </c>
      <c r="J14" s="30" t="s">
        <v>1904</v>
      </c>
      <c r="K14" s="30" t="s">
        <v>1903</v>
      </c>
      <c r="L14" s="30" t="s">
        <v>1904</v>
      </c>
      <c r="M14" s="30" t="s">
        <v>1903</v>
      </c>
      <c r="N14" s="30" t="s">
        <v>732</v>
      </c>
      <c r="O14" s="30" t="s">
        <v>2028</v>
      </c>
    </row>
    <row r="15" spans="1:15" ht="12.95" customHeight="1">
      <c r="A15" s="7"/>
      <c r="B15" s="7"/>
      <c r="C15" s="7"/>
      <c r="D15" s="16" t="s">
        <v>54</v>
      </c>
      <c r="E15" s="16" t="s">
        <v>91</v>
      </c>
      <c r="F15" s="16" t="s">
        <v>113</v>
      </c>
      <c r="G15" s="16" t="s">
        <v>127</v>
      </c>
      <c r="H15" s="16" t="s">
        <v>141</v>
      </c>
      <c r="I15" s="16" t="s">
        <v>147</v>
      </c>
      <c r="J15" s="16" t="s">
        <v>54</v>
      </c>
      <c r="K15" s="16" t="s">
        <v>91</v>
      </c>
      <c r="L15" s="16" t="s">
        <v>113</v>
      </c>
      <c r="M15" s="16" t="s">
        <v>127</v>
      </c>
      <c r="N15" s="16" t="s">
        <v>141</v>
      </c>
      <c r="O15" s="16" t="s">
        <v>147</v>
      </c>
    </row>
    <row r="16" spans="1:15" ht="12.95" customHeight="1">
      <c r="A16" s="7"/>
      <c r="B16" s="22" t="s">
        <v>2095</v>
      </c>
      <c r="C16" s="16" t="s">
        <v>54</v>
      </c>
      <c r="D16" s="13">
        <v>10845000</v>
      </c>
      <c r="E16" s="13">
        <v>0</v>
      </c>
      <c r="F16" s="13">
        <v>10845000</v>
      </c>
      <c r="G16" s="13">
        <v>0</v>
      </c>
      <c r="H16" s="13">
        <v>0</v>
      </c>
      <c r="I16" s="33">
        <v>0</v>
      </c>
      <c r="J16" s="13">
        <v>12131000</v>
      </c>
      <c r="K16" s="13">
        <v>0</v>
      </c>
      <c r="L16" s="13">
        <v>12131000</v>
      </c>
      <c r="M16" s="13">
        <v>0</v>
      </c>
      <c r="N16" s="13">
        <v>0</v>
      </c>
      <c r="O16" s="33">
        <v>0</v>
      </c>
    </row>
    <row r="17" spans="1:15" ht="12.95" customHeight="1">
      <c r="A17" s="7"/>
      <c r="B17" s="22" t="s">
        <v>1333</v>
      </c>
      <c r="C17" s="16" t="s">
        <v>91</v>
      </c>
      <c r="D17" s="13">
        <v>433000</v>
      </c>
      <c r="E17" s="13">
        <v>262000</v>
      </c>
      <c r="F17" s="13">
        <v>433000</v>
      </c>
      <c r="G17" s="13">
        <v>93000</v>
      </c>
      <c r="H17" s="13">
        <v>105000</v>
      </c>
      <c r="I17" s="33">
        <v>19.961977186311799</v>
      </c>
      <c r="J17" s="13">
        <v>289000</v>
      </c>
      <c r="K17" s="13">
        <v>89000</v>
      </c>
      <c r="L17" s="13">
        <v>293000</v>
      </c>
      <c r="M17" s="13">
        <v>25000</v>
      </c>
      <c r="N17" s="13">
        <v>63000</v>
      </c>
      <c r="O17" s="33">
        <v>19.811320754716998</v>
      </c>
    </row>
    <row r="18" spans="1:15" ht="12.95" customHeight="1">
      <c r="A18" s="7"/>
      <c r="B18" s="22" t="s">
        <v>968</v>
      </c>
      <c r="C18" s="16" t="s">
        <v>113</v>
      </c>
      <c r="D18" s="13">
        <v>1058000</v>
      </c>
      <c r="E18" s="13">
        <v>330000</v>
      </c>
      <c r="F18" s="13">
        <v>1069000</v>
      </c>
      <c r="G18" s="13">
        <v>73000</v>
      </c>
      <c r="H18" s="13">
        <v>228000</v>
      </c>
      <c r="I18" s="33">
        <v>19.9649737302977</v>
      </c>
      <c r="J18" s="13">
        <v>837000</v>
      </c>
      <c r="K18" s="13">
        <v>0</v>
      </c>
      <c r="L18" s="13">
        <v>861000</v>
      </c>
      <c r="M18" s="13">
        <v>3000</v>
      </c>
      <c r="N18" s="13">
        <v>173000</v>
      </c>
      <c r="O18" s="33">
        <v>20.023148148148199</v>
      </c>
    </row>
    <row r="19" spans="1:15" ht="12.95" customHeight="1">
      <c r="A19" s="7"/>
      <c r="B19" s="22" t="s">
        <v>1248</v>
      </c>
      <c r="C19" s="16" t="s">
        <v>127</v>
      </c>
      <c r="D19" s="13">
        <v>0</v>
      </c>
      <c r="E19" s="13">
        <v>0</v>
      </c>
      <c r="F19" s="13">
        <v>0</v>
      </c>
      <c r="G19" s="13">
        <v>0</v>
      </c>
      <c r="H19" s="13">
        <v>0</v>
      </c>
      <c r="I19" s="33">
        <v>0</v>
      </c>
      <c r="J19" s="13">
        <v>0</v>
      </c>
      <c r="K19" s="13">
        <v>0</v>
      </c>
      <c r="L19" s="13">
        <v>0</v>
      </c>
      <c r="M19" s="13">
        <v>0</v>
      </c>
      <c r="N19" s="13">
        <v>0</v>
      </c>
      <c r="O19" s="33">
        <v>0</v>
      </c>
    </row>
    <row r="20" spans="1:15" ht="12.95" customHeight="1">
      <c r="A20" s="7"/>
      <c r="B20" s="22" t="s">
        <v>2170</v>
      </c>
      <c r="C20" s="16" t="s">
        <v>141</v>
      </c>
      <c r="D20" s="13">
        <v>8893000</v>
      </c>
      <c r="E20" s="13">
        <v>3785000</v>
      </c>
      <c r="F20" s="13">
        <v>7569000</v>
      </c>
      <c r="G20" s="13">
        <v>1444000</v>
      </c>
      <c r="H20" s="13">
        <v>8616000</v>
      </c>
      <c r="I20" s="33">
        <v>95.595251303672498</v>
      </c>
      <c r="J20" s="13">
        <v>8765000</v>
      </c>
      <c r="K20" s="13">
        <v>3956000</v>
      </c>
      <c r="L20" s="13">
        <v>7482000</v>
      </c>
      <c r="M20" s="13">
        <v>1064000</v>
      </c>
      <c r="N20" s="13">
        <v>8603000</v>
      </c>
      <c r="O20" s="33">
        <v>100.666978703487</v>
      </c>
    </row>
    <row r="21" spans="1:15" ht="12.95" customHeight="1">
      <c r="A21" s="7"/>
      <c r="B21" s="22" t="s">
        <v>1299</v>
      </c>
      <c r="C21" s="16" t="s">
        <v>147</v>
      </c>
      <c r="D21" s="13">
        <v>5223000</v>
      </c>
      <c r="E21" s="13">
        <v>1407000</v>
      </c>
      <c r="F21" s="13">
        <v>5152000</v>
      </c>
      <c r="G21" s="13">
        <v>195000</v>
      </c>
      <c r="H21" s="13">
        <v>4033000</v>
      </c>
      <c r="I21" s="33">
        <v>75.425472227417202</v>
      </c>
      <c r="J21" s="13">
        <v>4711000</v>
      </c>
      <c r="K21" s="13">
        <v>1406000</v>
      </c>
      <c r="L21" s="13">
        <v>4641000</v>
      </c>
      <c r="M21" s="13">
        <v>197000</v>
      </c>
      <c r="N21" s="13">
        <v>3647000</v>
      </c>
      <c r="O21" s="33">
        <v>75.382389417114496</v>
      </c>
    </row>
    <row r="22" spans="1:15" ht="12.95" customHeight="1">
      <c r="A22" s="7"/>
      <c r="B22" s="22" t="s">
        <v>1094</v>
      </c>
      <c r="C22" s="16" t="s">
        <v>442</v>
      </c>
      <c r="D22" s="13">
        <v>798000</v>
      </c>
      <c r="E22" s="13">
        <v>376000</v>
      </c>
      <c r="F22" s="13">
        <v>720000</v>
      </c>
      <c r="G22" s="13">
        <v>73000</v>
      </c>
      <c r="H22" s="13">
        <v>600000</v>
      </c>
      <c r="I22" s="33">
        <v>75.662042875157596</v>
      </c>
      <c r="J22" s="13">
        <v>773000</v>
      </c>
      <c r="K22" s="13">
        <v>351000</v>
      </c>
      <c r="L22" s="13">
        <v>690000</v>
      </c>
      <c r="M22" s="13">
        <v>70000</v>
      </c>
      <c r="N22" s="13">
        <v>572000</v>
      </c>
      <c r="O22" s="33">
        <v>75.263157894736807</v>
      </c>
    </row>
    <row r="23" spans="1:15" ht="12.95" customHeight="1">
      <c r="A23" s="7"/>
      <c r="B23" s="22" t="s">
        <v>898</v>
      </c>
      <c r="C23" s="16" t="s">
        <v>443</v>
      </c>
      <c r="D23" s="13">
        <v>9507000</v>
      </c>
      <c r="E23" s="13">
        <v>685000</v>
      </c>
      <c r="F23" s="13">
        <v>9507000</v>
      </c>
      <c r="G23" s="13">
        <v>62000</v>
      </c>
      <c r="H23" s="13">
        <v>4510000</v>
      </c>
      <c r="I23" s="33">
        <v>47.131361688786697</v>
      </c>
      <c r="J23" s="13">
        <v>8833000</v>
      </c>
      <c r="K23" s="13">
        <v>517000</v>
      </c>
      <c r="L23" s="13">
        <v>8831000</v>
      </c>
      <c r="M23" s="13">
        <v>36000</v>
      </c>
      <c r="N23" s="13">
        <v>4145000</v>
      </c>
      <c r="O23" s="33">
        <v>46.746362918687304</v>
      </c>
    </row>
    <row r="24" spans="1:15" ht="12.95" customHeight="1">
      <c r="A24" s="7"/>
      <c r="B24" s="22" t="s">
        <v>897</v>
      </c>
      <c r="C24" s="16" t="s">
        <v>471</v>
      </c>
      <c r="D24" s="13">
        <v>2332000</v>
      </c>
      <c r="E24" s="13">
        <v>3017000</v>
      </c>
      <c r="F24" s="13">
        <v>2238000</v>
      </c>
      <c r="G24" s="13">
        <v>548000</v>
      </c>
      <c r="H24" s="13">
        <v>2793000</v>
      </c>
      <c r="I24" s="33">
        <v>100.251256281407</v>
      </c>
      <c r="J24" s="13">
        <v>4711000</v>
      </c>
      <c r="K24" s="13">
        <v>1406000</v>
      </c>
      <c r="L24" s="13">
        <v>2030000</v>
      </c>
      <c r="M24" s="13">
        <v>1245000</v>
      </c>
      <c r="N24" s="13">
        <v>3275000</v>
      </c>
      <c r="O24" s="33">
        <v>100</v>
      </c>
    </row>
    <row r="25" spans="1:15" ht="12.95" customHeight="1">
      <c r="A25" s="7"/>
      <c r="B25" s="22" t="s">
        <v>1092</v>
      </c>
      <c r="C25" s="16" t="s">
        <v>62</v>
      </c>
      <c r="D25" s="13">
        <v>279000</v>
      </c>
      <c r="E25" s="13">
        <v>23000</v>
      </c>
      <c r="F25" s="13">
        <v>279000</v>
      </c>
      <c r="G25" s="13">
        <v>21000</v>
      </c>
      <c r="H25" s="13">
        <v>374000</v>
      </c>
      <c r="I25" s="33">
        <v>124.666666666667</v>
      </c>
      <c r="J25" s="13">
        <v>372000</v>
      </c>
      <c r="K25" s="13">
        <v>0</v>
      </c>
      <c r="L25" s="13">
        <v>367000</v>
      </c>
      <c r="M25" s="13">
        <v>0</v>
      </c>
      <c r="N25" s="13">
        <v>479000</v>
      </c>
      <c r="O25" s="33">
        <v>130.517711171662</v>
      </c>
    </row>
    <row r="26" spans="1:15" ht="12.95" customHeight="1">
      <c r="A26" s="7"/>
      <c r="B26" s="22" t="s">
        <v>1658</v>
      </c>
      <c r="C26" s="16" t="s">
        <v>68</v>
      </c>
      <c r="D26" s="13">
        <v>1382000</v>
      </c>
      <c r="E26" s="13">
        <v>34000</v>
      </c>
      <c r="F26" s="13">
        <v>1383000</v>
      </c>
      <c r="G26" s="13">
        <v>17000</v>
      </c>
      <c r="H26" s="13">
        <v>781000</v>
      </c>
      <c r="I26" s="33">
        <v>55.785714285714299</v>
      </c>
      <c r="J26" s="13">
        <v>1414000</v>
      </c>
      <c r="K26" s="13">
        <v>30000</v>
      </c>
      <c r="L26" s="13">
        <v>1414000</v>
      </c>
      <c r="M26" s="13">
        <v>15000</v>
      </c>
      <c r="N26" s="13">
        <v>736000</v>
      </c>
      <c r="O26" s="33">
        <v>51.5045486354094</v>
      </c>
    </row>
    <row r="27" spans="1:15" ht="12.95" customHeight="1">
      <c r="A27" s="7"/>
      <c r="B27" s="21" t="s">
        <v>1697</v>
      </c>
      <c r="C27" s="29" t="s">
        <v>72</v>
      </c>
      <c r="D27" s="18">
        <v>40471000</v>
      </c>
      <c r="E27" s="18">
        <v>9896000</v>
      </c>
      <c r="F27" s="18">
        <v>38916000</v>
      </c>
      <c r="G27" s="18">
        <v>2505000</v>
      </c>
      <c r="H27" s="18">
        <v>21666000</v>
      </c>
      <c r="I27" s="34">
        <v>52.306800898095197</v>
      </c>
      <c r="J27" s="18">
        <v>42464000</v>
      </c>
      <c r="K27" s="18">
        <v>7755000</v>
      </c>
      <c r="L27" s="18">
        <v>38373000</v>
      </c>
      <c r="M27" s="18">
        <v>2655000</v>
      </c>
      <c r="N27" s="18">
        <v>21214000</v>
      </c>
      <c r="O27" s="34">
        <v>51.706151896266</v>
      </c>
    </row>
  </sheetData>
  <mergeCells count="16">
    <mergeCell ref="N13:O13"/>
    <mergeCell ref="D13:E13"/>
    <mergeCell ref="F13:G13"/>
    <mergeCell ref="H13:I13"/>
    <mergeCell ref="J13:K13"/>
    <mergeCell ref="L13:M13"/>
    <mergeCell ref="A6:B6"/>
    <mergeCell ref="A8:B8"/>
    <mergeCell ref="B10:I10"/>
    <mergeCell ref="D12:I12"/>
    <mergeCell ref="J12:O12"/>
    <mergeCell ref="A1:C1"/>
    <mergeCell ref="A2:C2"/>
    <mergeCell ref="A4:B4"/>
    <mergeCell ref="D4:E4"/>
    <mergeCell ref="A5:B5"/>
  </mergeCells>
  <dataValidations count="1">
    <dataValidation type="list" allowBlank="1" showInputMessage="1" showErrorMessage="1" sqref="A9">
      <formula1>'@lists'!$A$102:$B$102</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9f16ec6-2512-488b-bd30-18d8c54d8dd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d286e62-bef9-4e07-909e-8a1d35b1db0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2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472a57a-e03f-4d2a-a186-47fb76a8ebd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2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2bc4f03-69d6-4b74-976a-cf04d02ac6d4}">
  <sheetPr>
    <outlinePr summaryBelow="0" summaryRight="0"/>
  </sheetPr>
  <dimension ref="A1:Z27"/>
  <sheetViews>
    <sheetView workbookViewId="0" topLeftCell="A1"/>
  </sheetViews>
  <sheetFormatPr defaultColWidth="11.4242857142857" defaultRowHeight="12.75"/>
  <cols>
    <col min="1" max="1" width="2.85714285714286" customWidth="1"/>
    <col min="2" max="2" width="25.1428571428571" customWidth="1"/>
    <col min="3" max="3" width="21.4285714285714" customWidth="1"/>
    <col min="4" max="4" width="8" customWidth="1"/>
    <col min="5" max="26" width="21.5714285714286" customWidth="1"/>
  </cols>
  <sheetData>
    <row r="1" spans="1:26" ht="12.95" customHeight="1">
      <c r="A1" s="47" t="s">
        <v>947</v>
      </c>
      <c r="B1" s="48"/>
      <c r="C1" s="48"/>
      <c r="D1" s="7"/>
      <c r="E1" s="7"/>
      <c r="F1" s="7"/>
      <c r="G1" s="7"/>
      <c r="H1" s="7"/>
      <c r="I1" s="7"/>
      <c r="J1" s="7"/>
      <c r="K1" s="7"/>
      <c r="L1" s="7"/>
      <c r="M1" s="7"/>
      <c r="N1" s="7"/>
      <c r="O1" s="7"/>
      <c r="P1" s="7"/>
      <c r="Q1" s="7"/>
      <c r="R1" s="7"/>
      <c r="S1" s="7"/>
      <c r="T1" s="7"/>
      <c r="U1" s="7"/>
      <c r="V1" s="7"/>
      <c r="W1" s="7"/>
      <c r="X1" s="7"/>
      <c r="Y1" s="7"/>
      <c r="Z1" s="7"/>
    </row>
    <row r="2" spans="1:26" ht="12.95" customHeight="1">
      <c r="A2" s="47" t="s">
        <v>1123</v>
      </c>
      <c r="B2" s="48"/>
      <c r="C2" s="48"/>
      <c r="D2" s="7"/>
      <c r="E2" s="7"/>
      <c r="F2" s="7"/>
      <c r="G2" s="7"/>
      <c r="H2" s="7"/>
      <c r="I2" s="7"/>
      <c r="J2" s="7"/>
      <c r="K2" s="7"/>
      <c r="L2" s="7"/>
      <c r="M2" s="7"/>
      <c r="N2" s="7"/>
      <c r="O2" s="7"/>
      <c r="P2" s="7"/>
      <c r="Q2" s="7"/>
      <c r="R2" s="7"/>
      <c r="S2" s="7"/>
      <c r="T2" s="7"/>
      <c r="U2" s="7"/>
      <c r="V2" s="7"/>
      <c r="W2" s="7"/>
      <c r="X2" s="7"/>
      <c r="Y2" s="7"/>
      <c r="Z2" s="7"/>
    </row>
    <row r="3" spans="1:26" ht="12.95" customHeight="1">
      <c r="A3" s="7"/>
      <c r="B3" s="7"/>
      <c r="C3" s="7"/>
      <c r="D3" s="7"/>
      <c r="E3" s="7"/>
      <c r="F3" s="7"/>
      <c r="G3" s="7"/>
      <c r="H3" s="7"/>
      <c r="I3" s="7"/>
      <c r="J3" s="7"/>
      <c r="K3" s="7"/>
      <c r="L3" s="7"/>
      <c r="M3" s="7"/>
      <c r="N3" s="7"/>
      <c r="O3" s="7"/>
      <c r="P3" s="7"/>
      <c r="Q3" s="7"/>
      <c r="R3" s="7"/>
      <c r="S3" s="7"/>
      <c r="T3" s="7"/>
      <c r="U3" s="7"/>
      <c r="V3" s="7"/>
      <c r="W3" s="7"/>
      <c r="X3" s="7"/>
      <c r="Y3" s="7"/>
      <c r="Z3" s="7"/>
    </row>
    <row r="4" spans="1:26" ht="12.95" customHeight="1">
      <c r="A4" s="49" t="s">
        <v>927</v>
      </c>
      <c r="B4" s="50"/>
      <c r="C4" s="23" t="s">
        <v>80</v>
      </c>
      <c r="D4" s="51" t="str">
        <f>IF(C4&lt;&gt;"",VLOOKUP(C4,'@Entities100'!A2:B81,2,0),"")</f>
        <v>בנק אגוד לישראל בעמ</v>
      </c>
      <c r="E4" s="51"/>
      <c r="F4" s="7"/>
      <c r="G4" s="7"/>
      <c r="H4" s="7"/>
      <c r="I4" s="7"/>
      <c r="J4" s="7"/>
      <c r="K4" s="7"/>
      <c r="L4" s="7"/>
      <c r="M4" s="7"/>
      <c r="N4" s="7"/>
      <c r="O4" s="7"/>
      <c r="P4" s="7"/>
      <c r="Q4" s="7"/>
      <c r="R4" s="7"/>
      <c r="S4" s="7"/>
      <c r="T4" s="7"/>
      <c r="U4" s="7"/>
      <c r="V4" s="7"/>
      <c r="W4" s="7"/>
      <c r="X4" s="7"/>
      <c r="Y4" s="7"/>
      <c r="Z4" s="7"/>
    </row>
    <row r="5" spans="1:26"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row>
    <row r="6" spans="1:26"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row>
    <row r="7" spans="1:26" ht="12.95" customHeight="1">
      <c r="A7" s="14"/>
      <c r="B7" s="14"/>
      <c r="C7" s="26"/>
      <c r="D7" s="7"/>
      <c r="E7" s="7"/>
      <c r="F7" s="7"/>
      <c r="G7" s="7"/>
      <c r="H7" s="7"/>
      <c r="I7" s="7"/>
      <c r="J7" s="7"/>
      <c r="K7" s="7"/>
      <c r="L7" s="7"/>
      <c r="M7" s="7"/>
      <c r="N7" s="7"/>
      <c r="O7" s="7"/>
      <c r="P7" s="7"/>
      <c r="Q7" s="7"/>
      <c r="R7" s="7"/>
      <c r="S7" s="7"/>
      <c r="T7" s="7"/>
      <c r="U7" s="7"/>
      <c r="V7" s="7"/>
      <c r="W7" s="7"/>
      <c r="X7" s="7"/>
      <c r="Y7" s="7"/>
      <c r="Z7" s="7"/>
    </row>
    <row r="8" spans="1:26" ht="12.95" customHeight="1">
      <c r="A8" s="53" t="s">
        <v>1576</v>
      </c>
      <c r="B8" s="53"/>
      <c r="C8" s="19" t="s">
        <v>191</v>
      </c>
      <c r="D8" s="7"/>
      <c r="E8" s="7"/>
      <c r="F8" s="7"/>
      <c r="G8" s="7"/>
      <c r="H8" s="7"/>
      <c r="I8" s="7"/>
      <c r="J8" s="7"/>
      <c r="K8" s="7"/>
      <c r="L8" s="7"/>
      <c r="M8" s="7"/>
      <c r="N8" s="7"/>
      <c r="O8" s="7"/>
      <c r="P8" s="7"/>
      <c r="Q8" s="7"/>
      <c r="R8" s="7"/>
      <c r="S8" s="7"/>
      <c r="T8" s="7"/>
      <c r="U8" s="7"/>
      <c r="V8" s="7"/>
      <c r="W8" s="7"/>
      <c r="X8" s="7"/>
      <c r="Y8" s="7"/>
      <c r="Z8" s="7"/>
    </row>
    <row r="9" spans="1:26" ht="12.95" customHeight="1">
      <c r="A9" s="17" t="s">
        <v>191</v>
      </c>
      <c r="B9" s="7"/>
      <c r="C9" s="7"/>
      <c r="D9" s="7"/>
      <c r="E9" s="7"/>
      <c r="F9" s="7"/>
      <c r="G9" s="7"/>
      <c r="H9" s="7"/>
      <c r="I9" s="7"/>
      <c r="J9" s="7"/>
      <c r="K9" s="7"/>
      <c r="L9" s="7"/>
      <c r="M9" s="7"/>
      <c r="N9" s="7"/>
      <c r="O9" s="7"/>
      <c r="P9" s="7"/>
      <c r="Q9" s="7"/>
      <c r="R9" s="7"/>
      <c r="S9" s="7"/>
      <c r="T9" s="7"/>
      <c r="U9" s="7"/>
      <c r="V9" s="7"/>
      <c r="W9" s="7"/>
      <c r="X9" s="7"/>
      <c r="Y9" s="7"/>
      <c r="Z9" s="7"/>
    </row>
    <row r="10" spans="1:26" ht="14.1" customHeight="1">
      <c r="A10" s="7"/>
      <c r="B10" s="54" t="s">
        <v>192</v>
      </c>
      <c r="C10" s="48"/>
      <c r="D10" s="48"/>
      <c r="E10" s="48"/>
      <c r="F10" s="48"/>
      <c r="G10" s="48"/>
      <c r="H10" s="48"/>
      <c r="I10" s="48"/>
      <c r="J10" s="7"/>
      <c r="K10" s="7"/>
      <c r="L10" s="7"/>
      <c r="M10" s="7"/>
      <c r="N10" s="7"/>
      <c r="O10" s="7"/>
      <c r="P10" s="7"/>
      <c r="Q10" s="7"/>
      <c r="R10" s="7"/>
      <c r="S10" s="7"/>
      <c r="T10" s="7"/>
      <c r="U10" s="7"/>
      <c r="V10" s="7"/>
      <c r="W10" s="7"/>
      <c r="X10" s="7"/>
      <c r="Y10" s="7"/>
      <c r="Z10" s="7"/>
    </row>
    <row r="11" spans="1:26" ht="12.95" customHeight="1">
      <c r="A11" s="7"/>
      <c r="B11" s="9" t="s">
        <v>191</v>
      </c>
      <c r="C11" s="7"/>
      <c r="D11" s="7"/>
      <c r="E11" s="7"/>
      <c r="F11" s="7"/>
      <c r="G11" s="7"/>
      <c r="H11" s="7"/>
      <c r="I11" s="7"/>
      <c r="J11" s="7"/>
      <c r="K11" s="7"/>
      <c r="L11" s="7"/>
      <c r="M11" s="7"/>
      <c r="N11" s="7"/>
      <c r="O11" s="7"/>
      <c r="P11" s="7"/>
      <c r="Q11" s="7"/>
      <c r="R11" s="7"/>
      <c r="S11" s="7"/>
      <c r="T11" s="7"/>
      <c r="U11" s="7"/>
      <c r="V11" s="7"/>
      <c r="W11" s="7"/>
      <c r="X11" s="7"/>
      <c r="Y11" s="7"/>
      <c r="Z11" s="7"/>
    </row>
    <row r="12" spans="1:26" ht="12.95" customHeight="1">
      <c r="A12" s="7"/>
      <c r="B12" s="7"/>
      <c r="C12" s="7"/>
      <c r="D12" s="7"/>
      <c r="E12" s="58" t="s">
        <v>2182</v>
      </c>
      <c r="F12" s="59"/>
      <c r="G12" s="59"/>
      <c r="H12" s="59"/>
      <c r="I12" s="59"/>
      <c r="J12" s="59"/>
      <c r="K12" s="59"/>
      <c r="L12" s="59"/>
      <c r="M12" s="59"/>
      <c r="N12" s="59"/>
      <c r="O12" s="58"/>
      <c r="P12" s="58" t="s">
        <v>2165</v>
      </c>
      <c r="Q12" s="59"/>
      <c r="R12" s="59"/>
      <c r="S12" s="59"/>
      <c r="T12" s="59"/>
      <c r="U12" s="59"/>
      <c r="V12" s="59"/>
      <c r="W12" s="59"/>
      <c r="X12" s="59"/>
      <c r="Y12" s="59"/>
      <c r="Z12" s="58"/>
    </row>
    <row r="13" spans="1:26" ht="24" customHeight="1">
      <c r="A13" s="7"/>
      <c r="B13" s="7"/>
      <c r="C13" s="7"/>
      <c r="D13" s="7"/>
      <c r="E13" s="30" t="s">
        <v>46</v>
      </c>
      <c r="F13" s="30" t="s">
        <v>48</v>
      </c>
      <c r="G13" s="30" t="s">
        <v>49</v>
      </c>
      <c r="H13" s="30" t="s">
        <v>50</v>
      </c>
      <c r="I13" s="30" t="s">
        <v>51</v>
      </c>
      <c r="J13" s="30" t="s">
        <v>52</v>
      </c>
      <c r="K13" s="30" t="s">
        <v>53</v>
      </c>
      <c r="L13" s="30" t="s">
        <v>54</v>
      </c>
      <c r="M13" s="30" t="s">
        <v>59</v>
      </c>
      <c r="N13" s="30" t="s">
        <v>836</v>
      </c>
      <c r="O13" s="30" t="s">
        <v>1745</v>
      </c>
      <c r="P13" s="30" t="s">
        <v>46</v>
      </c>
      <c r="Q13" s="30" t="s">
        <v>48</v>
      </c>
      <c r="R13" s="30" t="s">
        <v>49</v>
      </c>
      <c r="S13" s="30" t="s">
        <v>50</v>
      </c>
      <c r="T13" s="30" t="s">
        <v>51</v>
      </c>
      <c r="U13" s="30" t="s">
        <v>52</v>
      </c>
      <c r="V13" s="30" t="s">
        <v>53</v>
      </c>
      <c r="W13" s="30" t="s">
        <v>54</v>
      </c>
      <c r="X13" s="30" t="s">
        <v>59</v>
      </c>
      <c r="Y13" s="30" t="s">
        <v>836</v>
      </c>
      <c r="Z13" s="30" t="s">
        <v>1745</v>
      </c>
    </row>
    <row r="14" spans="1:26" ht="12.95" customHeight="1">
      <c r="A14" s="7"/>
      <c r="B14" s="7"/>
      <c r="C14" s="7"/>
      <c r="D14" s="7"/>
      <c r="E14" s="16" t="s">
        <v>54</v>
      </c>
      <c r="F14" s="16" t="s">
        <v>91</v>
      </c>
      <c r="G14" s="16" t="s">
        <v>113</v>
      </c>
      <c r="H14" s="16" t="s">
        <v>127</v>
      </c>
      <c r="I14" s="16" t="s">
        <v>141</v>
      </c>
      <c r="J14" s="16" t="s">
        <v>147</v>
      </c>
      <c r="K14" s="16" t="s">
        <v>442</v>
      </c>
      <c r="L14" s="16" t="s">
        <v>443</v>
      </c>
      <c r="M14" s="16" t="s">
        <v>471</v>
      </c>
      <c r="N14" s="16" t="s">
        <v>62</v>
      </c>
      <c r="O14" s="16" t="s">
        <v>68</v>
      </c>
      <c r="P14" s="16" t="s">
        <v>54</v>
      </c>
      <c r="Q14" s="16" t="s">
        <v>91</v>
      </c>
      <c r="R14" s="16" t="s">
        <v>113</v>
      </c>
      <c r="S14" s="16" t="s">
        <v>127</v>
      </c>
      <c r="T14" s="16" t="s">
        <v>141</v>
      </c>
      <c r="U14" s="16" t="s">
        <v>147</v>
      </c>
      <c r="V14" s="16" t="s">
        <v>442</v>
      </c>
      <c r="W14" s="16" t="s">
        <v>443</v>
      </c>
      <c r="X14" s="16" t="s">
        <v>471</v>
      </c>
      <c r="Y14" s="16" t="s">
        <v>62</v>
      </c>
      <c r="Z14" s="16" t="s">
        <v>68</v>
      </c>
    </row>
    <row r="15" spans="1:26" ht="12.95" customHeight="1">
      <c r="A15" s="7"/>
      <c r="B15" s="57" t="s">
        <v>2095</v>
      </c>
      <c r="C15" s="57"/>
      <c r="D15" s="16" t="s">
        <v>54</v>
      </c>
      <c r="E15" s="13">
        <v>10845000</v>
      </c>
      <c r="F15" s="13">
        <v>0</v>
      </c>
      <c r="G15" s="13">
        <v>0</v>
      </c>
      <c r="H15" s="13">
        <v>0</v>
      </c>
      <c r="I15" s="13">
        <v>0</v>
      </c>
      <c r="J15" s="13">
        <v>0</v>
      </c>
      <c r="K15" s="13">
        <v>0</v>
      </c>
      <c r="L15" s="13">
        <v>0</v>
      </c>
      <c r="M15" s="13">
        <v>0</v>
      </c>
      <c r="N15" s="13">
        <v>0</v>
      </c>
      <c r="O15" s="13">
        <v>10845000</v>
      </c>
      <c r="P15" s="13">
        <v>12131000</v>
      </c>
      <c r="Q15" s="13">
        <v>0</v>
      </c>
      <c r="R15" s="13">
        <v>0</v>
      </c>
      <c r="S15" s="13">
        <v>0</v>
      </c>
      <c r="T15" s="13">
        <v>0</v>
      </c>
      <c r="U15" s="13">
        <v>0</v>
      </c>
      <c r="V15" s="13">
        <v>0</v>
      </c>
      <c r="W15" s="13">
        <v>0</v>
      </c>
      <c r="X15" s="13">
        <v>0</v>
      </c>
      <c r="Y15" s="13">
        <v>0</v>
      </c>
      <c r="Z15" s="13">
        <v>12131000</v>
      </c>
    </row>
    <row r="16" spans="1:26" ht="12.95" customHeight="1">
      <c r="A16" s="7"/>
      <c r="B16" s="57" t="s">
        <v>1333</v>
      </c>
      <c r="C16" s="57"/>
      <c r="D16" s="16" t="s">
        <v>91</v>
      </c>
      <c r="E16" s="13">
        <v>0</v>
      </c>
      <c r="F16" s="13">
        <v>0</v>
      </c>
      <c r="G16" s="13">
        <v>526000</v>
      </c>
      <c r="H16" s="13">
        <v>0</v>
      </c>
      <c r="I16" s="13">
        <v>0</v>
      </c>
      <c r="J16" s="13">
        <v>0</v>
      </c>
      <c r="K16" s="13">
        <v>0</v>
      </c>
      <c r="L16" s="13">
        <v>0</v>
      </c>
      <c r="M16" s="13">
        <v>0</v>
      </c>
      <c r="N16" s="13">
        <v>0</v>
      </c>
      <c r="O16" s="13">
        <v>526000</v>
      </c>
      <c r="P16" s="13">
        <v>0</v>
      </c>
      <c r="Q16" s="13">
        <v>0</v>
      </c>
      <c r="R16" s="13">
        <v>318000</v>
      </c>
      <c r="S16" s="13">
        <v>0</v>
      </c>
      <c r="T16" s="13">
        <v>0</v>
      </c>
      <c r="U16" s="13">
        <v>0</v>
      </c>
      <c r="V16" s="13">
        <v>0</v>
      </c>
      <c r="W16" s="13">
        <v>0</v>
      </c>
      <c r="X16" s="13">
        <v>0</v>
      </c>
      <c r="Y16" s="13">
        <v>0</v>
      </c>
      <c r="Z16" s="13">
        <v>318000</v>
      </c>
    </row>
    <row r="17" spans="1:26" ht="12.95" customHeight="1">
      <c r="A17" s="7"/>
      <c r="B17" s="57" t="s">
        <v>968</v>
      </c>
      <c r="C17" s="57"/>
      <c r="D17" s="16" t="s">
        <v>113</v>
      </c>
      <c r="E17" s="13">
        <v>0</v>
      </c>
      <c r="F17" s="13">
        <v>0</v>
      </c>
      <c r="G17" s="13">
        <v>1141000</v>
      </c>
      <c r="H17" s="13">
        <v>0</v>
      </c>
      <c r="I17" s="13">
        <v>0</v>
      </c>
      <c r="J17" s="13">
        <v>0</v>
      </c>
      <c r="K17" s="13">
        <v>0</v>
      </c>
      <c r="L17" s="13">
        <v>1000</v>
      </c>
      <c r="M17" s="13">
        <v>0</v>
      </c>
      <c r="N17" s="13">
        <v>0</v>
      </c>
      <c r="O17" s="13">
        <v>1142000</v>
      </c>
      <c r="P17" s="13">
        <v>0</v>
      </c>
      <c r="Q17" s="13">
        <v>0</v>
      </c>
      <c r="R17" s="13">
        <v>864000</v>
      </c>
      <c r="S17" s="13">
        <v>0</v>
      </c>
      <c r="T17" s="13">
        <v>0</v>
      </c>
      <c r="U17" s="13">
        <v>0</v>
      </c>
      <c r="V17" s="13">
        <v>0</v>
      </c>
      <c r="W17" s="13">
        <v>0</v>
      </c>
      <c r="X17" s="13">
        <v>0</v>
      </c>
      <c r="Y17" s="13">
        <v>0</v>
      </c>
      <c r="Z17" s="13">
        <v>864000</v>
      </c>
    </row>
    <row r="18" spans="1:26" ht="12.95" customHeight="1">
      <c r="A18" s="7"/>
      <c r="B18" s="57" t="s">
        <v>1248</v>
      </c>
      <c r="C18" s="57"/>
      <c r="D18" s="16" t="s">
        <v>127</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row>
    <row r="19" spans="1:26" ht="12.95" customHeight="1">
      <c r="A19" s="7"/>
      <c r="B19" s="57" t="s">
        <v>2170</v>
      </c>
      <c r="C19" s="57"/>
      <c r="D19" s="16" t="s">
        <v>141</v>
      </c>
      <c r="E19" s="13">
        <v>0</v>
      </c>
      <c r="F19" s="13">
        <v>0</v>
      </c>
      <c r="G19" s="13">
        <v>517000</v>
      </c>
      <c r="H19" s="13">
        <v>0</v>
      </c>
      <c r="I19" s="13">
        <v>1000</v>
      </c>
      <c r="J19" s="13">
        <v>0</v>
      </c>
      <c r="K19" s="13">
        <v>0</v>
      </c>
      <c r="L19" s="13">
        <v>8462000</v>
      </c>
      <c r="M19" s="13">
        <v>33000</v>
      </c>
      <c r="N19" s="13">
        <v>0</v>
      </c>
      <c r="O19" s="13">
        <v>9013000</v>
      </c>
      <c r="P19" s="13">
        <v>0</v>
      </c>
      <c r="Q19" s="13">
        <v>0</v>
      </c>
      <c r="R19" s="13">
        <v>0</v>
      </c>
      <c r="S19" s="13">
        <v>0</v>
      </c>
      <c r="T19" s="13">
        <v>1000</v>
      </c>
      <c r="U19" s="13">
        <v>0</v>
      </c>
      <c r="V19" s="13">
        <v>0</v>
      </c>
      <c r="W19" s="13">
        <v>8431000</v>
      </c>
      <c r="X19" s="13">
        <v>114000</v>
      </c>
      <c r="Y19" s="13">
        <v>0</v>
      </c>
      <c r="Z19" s="13">
        <v>8546000</v>
      </c>
    </row>
    <row r="20" spans="1:26" ht="12.95" customHeight="1">
      <c r="A20" s="7"/>
      <c r="B20" s="57" t="s">
        <v>1299</v>
      </c>
      <c r="C20" s="57"/>
      <c r="D20" s="16" t="s">
        <v>147</v>
      </c>
      <c r="E20" s="13">
        <v>0</v>
      </c>
      <c r="F20" s="13">
        <v>0</v>
      </c>
      <c r="G20" s="13">
        <v>0</v>
      </c>
      <c r="H20" s="13">
        <v>0</v>
      </c>
      <c r="I20" s="13">
        <v>0</v>
      </c>
      <c r="J20" s="13">
        <v>0</v>
      </c>
      <c r="K20" s="13">
        <v>5315000</v>
      </c>
      <c r="L20" s="13">
        <v>3000</v>
      </c>
      <c r="M20" s="13">
        <v>29000</v>
      </c>
      <c r="N20" s="13">
        <v>0</v>
      </c>
      <c r="O20" s="13">
        <v>5347000</v>
      </c>
      <c r="P20" s="13">
        <v>0</v>
      </c>
      <c r="Q20" s="13">
        <v>0</v>
      </c>
      <c r="R20" s="13">
        <v>0</v>
      </c>
      <c r="S20" s="13">
        <v>0</v>
      </c>
      <c r="T20" s="13">
        <v>0</v>
      </c>
      <c r="U20" s="13">
        <v>0</v>
      </c>
      <c r="V20" s="13">
        <v>4812000</v>
      </c>
      <c r="W20" s="13">
        <v>4000</v>
      </c>
      <c r="X20" s="13">
        <v>22000</v>
      </c>
      <c r="Y20" s="13">
        <v>0</v>
      </c>
      <c r="Z20" s="13">
        <v>4838000</v>
      </c>
    </row>
    <row r="21" spans="1:26" ht="12.95" customHeight="1">
      <c r="A21" s="7"/>
      <c r="B21" s="57" t="s">
        <v>1094</v>
      </c>
      <c r="C21" s="57"/>
      <c r="D21" s="16" t="s">
        <v>442</v>
      </c>
      <c r="E21" s="13">
        <v>0</v>
      </c>
      <c r="F21" s="13">
        <v>0</v>
      </c>
      <c r="G21" s="13">
        <v>0</v>
      </c>
      <c r="H21" s="13">
        <v>0</v>
      </c>
      <c r="I21" s="13">
        <v>0</v>
      </c>
      <c r="J21" s="13">
        <v>0</v>
      </c>
      <c r="K21" s="13">
        <v>786000</v>
      </c>
      <c r="L21" s="13">
        <v>1000</v>
      </c>
      <c r="M21" s="13">
        <v>6000</v>
      </c>
      <c r="N21" s="13">
        <v>0</v>
      </c>
      <c r="O21" s="13">
        <v>793000</v>
      </c>
      <c r="P21" s="13">
        <v>0</v>
      </c>
      <c r="Q21" s="13">
        <v>0</v>
      </c>
      <c r="R21" s="13">
        <v>0</v>
      </c>
      <c r="S21" s="13">
        <v>0</v>
      </c>
      <c r="T21" s="13">
        <v>0</v>
      </c>
      <c r="U21" s="13">
        <v>0</v>
      </c>
      <c r="V21" s="13">
        <v>755000</v>
      </c>
      <c r="W21" s="13">
        <v>1000</v>
      </c>
      <c r="X21" s="13">
        <v>4000</v>
      </c>
      <c r="Y21" s="13">
        <v>0</v>
      </c>
      <c r="Z21" s="13">
        <v>760000</v>
      </c>
    </row>
    <row r="22" spans="1:26" ht="12.95" customHeight="1">
      <c r="A22" s="7"/>
      <c r="B22" s="57" t="s">
        <v>898</v>
      </c>
      <c r="C22" s="57"/>
      <c r="D22" s="16" t="s">
        <v>443</v>
      </c>
      <c r="E22" s="13">
        <v>0</v>
      </c>
      <c r="F22" s="13">
        <v>0</v>
      </c>
      <c r="G22" s="13">
        <v>0</v>
      </c>
      <c r="H22" s="13">
        <v>5215000</v>
      </c>
      <c r="I22" s="13">
        <v>2260000</v>
      </c>
      <c r="J22" s="13">
        <v>584000</v>
      </c>
      <c r="K22" s="13">
        <v>1351000</v>
      </c>
      <c r="L22" s="13">
        <v>93000</v>
      </c>
      <c r="M22" s="13">
        <v>66000</v>
      </c>
      <c r="N22" s="13">
        <v>0</v>
      </c>
      <c r="O22" s="13">
        <v>9569000</v>
      </c>
      <c r="P22" s="13">
        <v>0</v>
      </c>
      <c r="Q22" s="13">
        <v>0</v>
      </c>
      <c r="R22" s="13">
        <v>0</v>
      </c>
      <c r="S22" s="13">
        <v>5252000</v>
      </c>
      <c r="T22" s="13">
        <v>1830000</v>
      </c>
      <c r="U22" s="13">
        <v>173000</v>
      </c>
      <c r="V22" s="13">
        <v>1459000</v>
      </c>
      <c r="W22" s="13">
        <v>73000</v>
      </c>
      <c r="X22" s="13">
        <v>80000</v>
      </c>
      <c r="Y22" s="13">
        <v>0</v>
      </c>
      <c r="Z22" s="13">
        <v>8867000</v>
      </c>
    </row>
    <row r="23" spans="1:26" ht="12.95" customHeight="1">
      <c r="A23" s="7"/>
      <c r="B23" s="57" t="s">
        <v>897</v>
      </c>
      <c r="C23" s="57"/>
      <c r="D23" s="16" t="s">
        <v>471</v>
      </c>
      <c r="E23" s="13">
        <v>0</v>
      </c>
      <c r="F23" s="13">
        <v>0</v>
      </c>
      <c r="G23" s="13">
        <v>0</v>
      </c>
      <c r="H23" s="13">
        <v>0</v>
      </c>
      <c r="I23" s="13">
        <v>0</v>
      </c>
      <c r="J23" s="13">
        <v>0</v>
      </c>
      <c r="K23" s="13">
        <v>0</v>
      </c>
      <c r="L23" s="13">
        <v>2772000</v>
      </c>
      <c r="M23" s="13">
        <v>14000</v>
      </c>
      <c r="N23" s="13">
        <v>0</v>
      </c>
      <c r="O23" s="13">
        <v>2786000</v>
      </c>
      <c r="P23" s="13">
        <v>0</v>
      </c>
      <c r="Q23" s="13">
        <v>0</v>
      </c>
      <c r="R23" s="13">
        <v>0</v>
      </c>
      <c r="S23" s="13">
        <v>0</v>
      </c>
      <c r="T23" s="13">
        <v>0</v>
      </c>
      <c r="U23" s="13">
        <v>0</v>
      </c>
      <c r="V23" s="13">
        <v>0</v>
      </c>
      <c r="W23" s="13">
        <v>3272000</v>
      </c>
      <c r="X23" s="13">
        <v>3000</v>
      </c>
      <c r="Y23" s="13">
        <v>0</v>
      </c>
      <c r="Z23" s="13">
        <v>3275000</v>
      </c>
    </row>
    <row r="24" spans="1:26" ht="12.95" customHeight="1">
      <c r="A24" s="7"/>
      <c r="B24" s="57" t="s">
        <v>1091</v>
      </c>
      <c r="C24" s="57"/>
      <c r="D24" s="16" t="s">
        <v>62</v>
      </c>
      <c r="E24" s="13">
        <v>0</v>
      </c>
      <c r="F24" s="13">
        <v>0</v>
      </c>
      <c r="G24" s="13">
        <v>0</v>
      </c>
      <c r="H24" s="13">
        <v>0</v>
      </c>
      <c r="I24" s="13">
        <v>0</v>
      </c>
      <c r="J24" s="13">
        <v>0</v>
      </c>
      <c r="K24" s="13">
        <v>0</v>
      </c>
      <c r="L24" s="13">
        <v>152000</v>
      </c>
      <c r="M24" s="13">
        <v>148000</v>
      </c>
      <c r="N24" s="13">
        <v>0</v>
      </c>
      <c r="O24" s="13">
        <v>300000</v>
      </c>
      <c r="P24" s="13">
        <v>0</v>
      </c>
      <c r="Q24" s="13">
        <v>0</v>
      </c>
      <c r="R24" s="13">
        <v>0</v>
      </c>
      <c r="S24" s="13">
        <v>0</v>
      </c>
      <c r="T24" s="13">
        <v>0</v>
      </c>
      <c r="U24" s="13">
        <v>0</v>
      </c>
      <c r="V24" s="13">
        <v>0</v>
      </c>
      <c r="W24" s="13">
        <v>144000</v>
      </c>
      <c r="X24" s="13">
        <v>223000</v>
      </c>
      <c r="Y24" s="13">
        <v>0</v>
      </c>
      <c r="Z24" s="13">
        <v>367000</v>
      </c>
    </row>
    <row r="25" spans="1:26" ht="12.95" customHeight="1">
      <c r="A25" s="7"/>
      <c r="B25" s="57" t="s">
        <v>1658</v>
      </c>
      <c r="C25" s="57"/>
      <c r="D25" s="16" t="s">
        <v>68</v>
      </c>
      <c r="E25" s="13">
        <v>644000</v>
      </c>
      <c r="F25" s="13">
        <v>0</v>
      </c>
      <c r="G25" s="13">
        <v>0</v>
      </c>
      <c r="H25" s="13">
        <v>0</v>
      </c>
      <c r="I25" s="13">
        <v>0</v>
      </c>
      <c r="J25" s="13">
        <v>0</v>
      </c>
      <c r="K25" s="13">
        <v>0</v>
      </c>
      <c r="L25" s="13">
        <v>704000</v>
      </c>
      <c r="M25" s="13">
        <v>52000</v>
      </c>
      <c r="N25" s="13">
        <v>0</v>
      </c>
      <c r="O25" s="13">
        <v>1400000</v>
      </c>
      <c r="P25" s="13">
        <v>716000</v>
      </c>
      <c r="Q25" s="13">
        <v>0</v>
      </c>
      <c r="R25" s="13">
        <v>0</v>
      </c>
      <c r="S25" s="13">
        <v>0</v>
      </c>
      <c r="T25" s="13">
        <v>0</v>
      </c>
      <c r="U25" s="13">
        <v>0</v>
      </c>
      <c r="V25" s="13">
        <v>0</v>
      </c>
      <c r="W25" s="13">
        <v>668000</v>
      </c>
      <c r="X25" s="13">
        <v>45000</v>
      </c>
      <c r="Y25" s="13">
        <v>0</v>
      </c>
      <c r="Z25" s="13">
        <v>1429000</v>
      </c>
    </row>
    <row r="26" spans="1:26" ht="12.95" customHeight="1">
      <c r="A26" s="7"/>
      <c r="B26" s="22"/>
      <c r="C26" s="22" t="s">
        <v>1457</v>
      </c>
      <c r="D26" s="16" t="s">
        <v>72</v>
      </c>
      <c r="E26" s="13">
        <v>0</v>
      </c>
      <c r="F26" s="13">
        <v>0</v>
      </c>
      <c r="G26" s="13">
        <v>0</v>
      </c>
      <c r="H26" s="13">
        <v>0</v>
      </c>
      <c r="I26" s="13">
        <v>0</v>
      </c>
      <c r="J26" s="13">
        <v>0</v>
      </c>
      <c r="K26" s="13">
        <v>0</v>
      </c>
      <c r="L26" s="13">
        <v>252000</v>
      </c>
      <c r="M26" s="13">
        <v>0</v>
      </c>
      <c r="N26" s="13">
        <v>0</v>
      </c>
      <c r="O26" s="13">
        <v>252000</v>
      </c>
      <c r="P26" s="13">
        <v>0</v>
      </c>
      <c r="Q26" s="13">
        <v>0</v>
      </c>
      <c r="R26" s="13">
        <v>0</v>
      </c>
      <c r="S26" s="13">
        <v>0</v>
      </c>
      <c r="T26" s="13">
        <v>0</v>
      </c>
      <c r="U26" s="13">
        <v>0</v>
      </c>
      <c r="V26" s="13">
        <v>0</v>
      </c>
      <c r="W26" s="13">
        <v>214000</v>
      </c>
      <c r="X26" s="13">
        <v>0</v>
      </c>
      <c r="Y26" s="13">
        <v>0</v>
      </c>
      <c r="Z26" s="13">
        <v>214000</v>
      </c>
    </row>
    <row r="27" spans="1:26" ht="12.95" customHeight="1">
      <c r="A27" s="7"/>
      <c r="B27" s="55" t="s">
        <v>1697</v>
      </c>
      <c r="C27" s="55"/>
      <c r="D27" s="29" t="s">
        <v>79</v>
      </c>
      <c r="E27" s="18">
        <v>11489000</v>
      </c>
      <c r="F27" s="18">
        <v>0</v>
      </c>
      <c r="G27" s="18">
        <v>2184000</v>
      </c>
      <c r="H27" s="18">
        <v>5215000</v>
      </c>
      <c r="I27" s="18">
        <v>2261000</v>
      </c>
      <c r="J27" s="18">
        <v>584000</v>
      </c>
      <c r="K27" s="18">
        <v>7452000</v>
      </c>
      <c r="L27" s="18">
        <v>12036000</v>
      </c>
      <c r="M27" s="18">
        <v>200000</v>
      </c>
      <c r="N27" s="18">
        <v>0</v>
      </c>
      <c r="O27" s="18">
        <v>41421000</v>
      </c>
      <c r="P27" s="18">
        <v>12847000</v>
      </c>
      <c r="Q27" s="18">
        <v>0</v>
      </c>
      <c r="R27" s="18">
        <v>1182000</v>
      </c>
      <c r="S27" s="18">
        <v>5252000</v>
      </c>
      <c r="T27" s="18">
        <v>1831000</v>
      </c>
      <c r="U27" s="18">
        <v>173000</v>
      </c>
      <c r="V27" s="18">
        <v>7026000</v>
      </c>
      <c r="W27" s="18">
        <v>12449000</v>
      </c>
      <c r="X27" s="18">
        <v>268000</v>
      </c>
      <c r="Y27" s="18">
        <v>0</v>
      </c>
      <c r="Z27" s="18">
        <v>41028000</v>
      </c>
    </row>
  </sheetData>
  <mergeCells count="22">
    <mergeCell ref="B25:C25"/>
    <mergeCell ref="B27:C27"/>
    <mergeCell ref="B20:C20"/>
    <mergeCell ref="B21:C21"/>
    <mergeCell ref="B22:C22"/>
    <mergeCell ref="B23:C23"/>
    <mergeCell ref="B24:C24"/>
    <mergeCell ref="B15:C15"/>
    <mergeCell ref="B16:C16"/>
    <mergeCell ref="B17:C17"/>
    <mergeCell ref="B18:C18"/>
    <mergeCell ref="B19:C19"/>
    <mergeCell ref="A6:B6"/>
    <mergeCell ref="A8:B8"/>
    <mergeCell ref="B10:I10"/>
    <mergeCell ref="E12:O12"/>
    <mergeCell ref="P12:Z12"/>
    <mergeCell ref="A1:C1"/>
    <mergeCell ref="A2:C2"/>
    <mergeCell ref="A4:B4"/>
    <mergeCell ref="D4:E4"/>
    <mergeCell ref="A5:B5"/>
  </mergeCells>
  <dataValidations count="1">
    <dataValidation type="list" allowBlank="1" showInputMessage="1" showErrorMessage="1" sqref="A9">
      <formula1>'@lists'!$A$103:$B$103</formula1>
    </dataValidation>
  </dataValidations>
  <pageMargins left="0.7" right="0.7" top="0.75" bottom="0.75" header="0.3" footer="0.3"/>
  <pageSetup orientation="portrait"/>
</worksheet>
</file>

<file path=xl/worksheets/sheet2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5e7d395-706a-486e-971e-1aa7e3151fd6}">
  <dimension ref="A1:IT103"/>
  <sheetViews>
    <sheetView workbookViewId="0" topLeftCell="A1"/>
  </sheetViews>
  <sheetFormatPr defaultColWidth="11.4242857142857" defaultRowHeight="12.75"/>
  <sheetData>
    <row r="1" spans="1:2" ht="12.75">
      <c r="A1" t="s">
        <v>148</v>
      </c>
      <c r="B1" t="s">
        <v>149</v>
      </c>
    </row>
    <row r="2" spans="1:2" ht="12.75">
      <c r="A2" t="s">
        <v>150</v>
      </c>
      <c r="B2" t="s">
        <v>209</v>
      </c>
    </row>
    <row r="3" spans="1:2" ht="12.75">
      <c r="A3" t="s">
        <v>210</v>
      </c>
      <c r="B3" t="s">
        <v>230</v>
      </c>
    </row>
    <row r="4" spans="1:2" ht="12.75">
      <c r="A4" t="s">
        <v>231</v>
      </c>
      <c r="B4" t="s">
        <v>257</v>
      </c>
    </row>
    <row r="5" spans="1:1" ht="12.75">
      <c r="A5" t="s">
        <v>258</v>
      </c>
    </row>
    <row r="6" spans="1:1" ht="12.75">
      <c r="A6" t="s">
        <v>289</v>
      </c>
    </row>
    <row r="7" spans="1:254" ht="12.75">
      <c r="A7" t="s">
        <v>784</v>
      </c>
      <c r="B7" t="s">
        <v>785</v>
      </c>
      <c r="C7" t="s">
        <v>774</v>
      </c>
      <c r="D7" t="s">
        <v>779</v>
      </c>
      <c r="E7" t="s">
        <v>548</v>
      </c>
      <c r="F7" t="s">
        <v>547</v>
      </c>
      <c r="G7" t="s">
        <v>775</v>
      </c>
      <c r="H7" t="s">
        <v>777</v>
      </c>
      <c r="I7" t="s">
        <v>549</v>
      </c>
      <c r="J7" t="s">
        <v>653</v>
      </c>
      <c r="K7" t="s">
        <v>776</v>
      </c>
      <c r="L7" t="s">
        <v>643</v>
      </c>
      <c r="M7" t="s">
        <v>651</v>
      </c>
      <c r="N7" t="s">
        <v>649</v>
      </c>
      <c r="O7" t="s">
        <v>648</v>
      </c>
      <c r="P7" t="s">
        <v>744</v>
      </c>
      <c r="Q7" t="s">
        <v>536</v>
      </c>
      <c r="R7" t="s">
        <v>537</v>
      </c>
      <c r="S7" t="s">
        <v>599</v>
      </c>
      <c r="T7" t="s">
        <v>535</v>
      </c>
      <c r="U7" t="s">
        <v>534</v>
      </c>
      <c r="V7" t="s">
        <v>538</v>
      </c>
      <c r="W7" t="s">
        <v>544</v>
      </c>
      <c r="X7" t="s">
        <v>546</v>
      </c>
      <c r="Y7" t="s">
        <v>539</v>
      </c>
      <c r="Z7" t="s">
        <v>605</v>
      </c>
      <c r="AA7" t="s">
        <v>533</v>
      </c>
      <c r="AB7" t="s">
        <v>600</v>
      </c>
      <c r="AC7" t="s">
        <v>541</v>
      </c>
      <c r="AD7" t="s">
        <v>532</v>
      </c>
      <c r="AE7" t="s">
        <v>602</v>
      </c>
      <c r="AF7" t="s">
        <v>542</v>
      </c>
      <c r="AG7" t="s">
        <v>778</v>
      </c>
      <c r="AH7" t="s">
        <v>606</v>
      </c>
      <c r="AI7" t="s">
        <v>560</v>
      </c>
      <c r="AJ7" t="s">
        <v>569</v>
      </c>
      <c r="AK7" t="s">
        <v>570</v>
      </c>
      <c r="AL7" t="s">
        <v>558</v>
      </c>
      <c r="AM7" t="s">
        <v>565</v>
      </c>
      <c r="AN7" t="s">
        <v>561</v>
      </c>
      <c r="AO7" t="s">
        <v>571</v>
      </c>
      <c r="AP7" t="s">
        <v>553</v>
      </c>
      <c r="AQ7" t="s">
        <v>556</v>
      </c>
      <c r="AR7" t="s">
        <v>559</v>
      </c>
      <c r="AS7" t="s">
        <v>562</v>
      </c>
      <c r="AT7" t="s">
        <v>554</v>
      </c>
      <c r="AU7" t="s">
        <v>563</v>
      </c>
      <c r="AV7" t="s">
        <v>557</v>
      </c>
      <c r="AW7" t="s">
        <v>555</v>
      </c>
      <c r="AX7" t="s">
        <v>567</v>
      </c>
      <c r="AY7" t="s">
        <v>568</v>
      </c>
      <c r="AZ7" t="s">
        <v>566</v>
      </c>
      <c r="BA7" t="s">
        <v>540</v>
      </c>
      <c r="BB7" t="s">
        <v>564</v>
      </c>
      <c r="BC7" t="s">
        <v>739</v>
      </c>
      <c r="BD7" t="s">
        <v>595</v>
      </c>
      <c r="BE7" t="s">
        <v>654</v>
      </c>
      <c r="BF7" t="s">
        <v>655</v>
      </c>
      <c r="BG7" t="s">
        <v>617</v>
      </c>
      <c r="BH7" t="s">
        <v>619</v>
      </c>
      <c r="BI7" t="s">
        <v>621</v>
      </c>
      <c r="BJ7" t="s">
        <v>634</v>
      </c>
      <c r="BK7" t="s">
        <v>624</v>
      </c>
      <c r="BL7" t="s">
        <v>632</v>
      </c>
      <c r="BM7" t="s">
        <v>620</v>
      </c>
      <c r="BN7" t="s">
        <v>635</v>
      </c>
      <c r="BO7" t="s">
        <v>633</v>
      </c>
      <c r="BP7" t="s">
        <v>622</v>
      </c>
      <c r="BQ7" t="s">
        <v>623</v>
      </c>
      <c r="BR7" t="s">
        <v>628</v>
      </c>
      <c r="BS7" t="s">
        <v>626</v>
      </c>
      <c r="BT7" t="s">
        <v>625</v>
      </c>
      <c r="BU7" t="s">
        <v>631</v>
      </c>
      <c r="BV7" t="s">
        <v>594</v>
      </c>
      <c r="BW7" t="s">
        <v>630</v>
      </c>
      <c r="BX7" t="s">
        <v>596</v>
      </c>
      <c r="BY7" t="s">
        <v>597</v>
      </c>
      <c r="BZ7" t="s">
        <v>791</v>
      </c>
      <c r="CA7" t="s">
        <v>645</v>
      </c>
      <c r="CB7" t="s">
        <v>641</v>
      </c>
      <c r="CC7" t="s">
        <v>646</v>
      </c>
      <c r="CD7" t="s">
        <v>708</v>
      </c>
      <c r="CE7" t="s">
        <v>636</v>
      </c>
      <c r="CF7" t="s">
        <v>642</v>
      </c>
      <c r="CG7" t="s">
        <v>638</v>
      </c>
      <c r="CH7" t="s">
        <v>637</v>
      </c>
      <c r="CI7" t="s">
        <v>787</v>
      </c>
      <c r="CJ7" t="s">
        <v>788</v>
      </c>
      <c r="CK7" t="s">
        <v>781</v>
      </c>
      <c r="CL7" t="s">
        <v>786</v>
      </c>
      <c r="CM7" t="s">
        <v>783</v>
      </c>
      <c r="CN7" t="s">
        <v>793</v>
      </c>
      <c r="CO7" t="s">
        <v>792</v>
      </c>
      <c r="CP7" t="s">
        <v>579</v>
      </c>
      <c r="CQ7" t="s">
        <v>763</v>
      </c>
      <c r="CR7" t="s">
        <v>771</v>
      </c>
      <c r="CS7" t="s">
        <v>761</v>
      </c>
      <c r="CT7" t="s">
        <v>767</v>
      </c>
      <c r="CU7" t="s">
        <v>769</v>
      </c>
      <c r="CV7" t="s">
        <v>764</v>
      </c>
      <c r="CW7" t="s">
        <v>770</v>
      </c>
      <c r="CX7" t="s">
        <v>765</v>
      </c>
      <c r="CY7" t="s">
        <v>772</v>
      </c>
      <c r="CZ7" t="s">
        <v>766</v>
      </c>
      <c r="DA7" t="s">
        <v>773</v>
      </c>
      <c r="DB7" t="s">
        <v>647</v>
      </c>
      <c r="DC7" t="s">
        <v>726</v>
      </c>
      <c r="DD7" t="s">
        <v>545</v>
      </c>
      <c r="DE7" t="s">
        <v>768</v>
      </c>
      <c r="DF7" t="s">
        <v>759</v>
      </c>
      <c r="DG7" t="s">
        <v>629</v>
      </c>
      <c r="DH7" t="s">
        <v>657</v>
      </c>
      <c r="DI7" t="s">
        <v>656</v>
      </c>
      <c r="DJ7" t="s">
        <v>652</v>
      </c>
      <c r="DK7" t="s">
        <v>665</v>
      </c>
      <c r="DL7" t="s">
        <v>586</v>
      </c>
      <c r="DM7" t="s">
        <v>666</v>
      </c>
      <c r="DN7" t="s">
        <v>667</v>
      </c>
      <c r="DO7" t="s">
        <v>669</v>
      </c>
      <c r="DP7" t="s">
        <v>675</v>
      </c>
      <c r="DQ7" t="s">
        <v>676</v>
      </c>
      <c r="DR7" t="s">
        <v>668</v>
      </c>
      <c r="DS7" t="s">
        <v>674</v>
      </c>
      <c r="DT7" t="s">
        <v>671</v>
      </c>
      <c r="DU7" t="s">
        <v>673</v>
      </c>
      <c r="DV7" t="s">
        <v>694</v>
      </c>
      <c r="DW7" t="s">
        <v>697</v>
      </c>
      <c r="DX7" t="s">
        <v>700</v>
      </c>
      <c r="DY7" t="s">
        <v>687</v>
      </c>
      <c r="DZ7" t="s">
        <v>682</v>
      </c>
      <c r="EA7" t="s">
        <v>693</v>
      </c>
      <c r="EB7" t="s">
        <v>681</v>
      </c>
      <c r="EC7" t="s">
        <v>691</v>
      </c>
      <c r="ED7" t="s">
        <v>690</v>
      </c>
      <c r="EE7" t="s">
        <v>695</v>
      </c>
      <c r="EF7" t="s">
        <v>680</v>
      </c>
      <c r="EG7" t="s">
        <v>689</v>
      </c>
      <c r="EH7" t="s">
        <v>616</v>
      </c>
      <c r="EI7" t="s">
        <v>698</v>
      </c>
      <c r="EJ7" t="s">
        <v>683</v>
      </c>
      <c r="EK7" t="s">
        <v>699</v>
      </c>
      <c r="EL7" t="s">
        <v>688</v>
      </c>
      <c r="EM7" t="s">
        <v>618</v>
      </c>
      <c r="EN7" t="s">
        <v>601</v>
      </c>
      <c r="EO7" t="s">
        <v>677</v>
      </c>
      <c r="EP7" t="s">
        <v>686</v>
      </c>
      <c r="EQ7" t="s">
        <v>684</v>
      </c>
      <c r="ER7" t="s">
        <v>678</v>
      </c>
      <c r="ES7" t="s">
        <v>696</v>
      </c>
      <c r="ET7" t="s">
        <v>692</v>
      </c>
      <c r="EU7" t="s">
        <v>685</v>
      </c>
      <c r="EV7" t="s">
        <v>711</v>
      </c>
      <c r="EW7" t="s">
        <v>709</v>
      </c>
      <c r="EX7" t="s">
        <v>704</v>
      </c>
      <c r="EY7" t="s">
        <v>707</v>
      </c>
      <c r="EZ7" t="s">
        <v>705</v>
      </c>
      <c r="FA7" t="s">
        <v>712</v>
      </c>
      <c r="FB7" t="s">
        <v>703</v>
      </c>
      <c r="FC7" t="s">
        <v>706</v>
      </c>
      <c r="FD7" t="s">
        <v>701</v>
      </c>
      <c r="FE7" t="s">
        <v>710</v>
      </c>
      <c r="FF7" t="s">
        <v>751</v>
      </c>
      <c r="FG7" t="s">
        <v>603</v>
      </c>
      <c r="FH7" t="s">
        <v>736</v>
      </c>
      <c r="FI7" t="s">
        <v>749</v>
      </c>
      <c r="FJ7" t="s">
        <v>756</v>
      </c>
      <c r="FK7" t="s">
        <v>741</v>
      </c>
      <c r="FL7" t="s">
        <v>746</v>
      </c>
      <c r="FM7" t="s">
        <v>758</v>
      </c>
      <c r="FN7" t="s">
        <v>752</v>
      </c>
      <c r="FO7" t="s">
        <v>743</v>
      </c>
      <c r="FP7" t="s">
        <v>757</v>
      </c>
      <c r="FQ7" t="s">
        <v>578</v>
      </c>
      <c r="FR7" t="s">
        <v>738</v>
      </c>
      <c r="FS7" t="s">
        <v>754</v>
      </c>
      <c r="FT7" t="s">
        <v>753</v>
      </c>
      <c r="FU7" t="s">
        <v>789</v>
      </c>
      <c r="FV7" t="s">
        <v>543</v>
      </c>
      <c r="FW7" t="s">
        <v>745</v>
      </c>
      <c r="FX7" t="s">
        <v>737</v>
      </c>
      <c r="FY7" t="s">
        <v>740</v>
      </c>
      <c r="FZ7" t="s">
        <v>782</v>
      </c>
      <c r="GA7" t="s">
        <v>670</v>
      </c>
      <c r="GB7" t="s">
        <v>747</v>
      </c>
      <c r="GC7" t="s">
        <v>663</v>
      </c>
      <c r="GD7" t="s">
        <v>604</v>
      </c>
      <c r="GE7" t="s">
        <v>748</v>
      </c>
      <c r="GF7" t="s">
        <v>672</v>
      </c>
      <c r="GG7" t="s">
        <v>713</v>
      </c>
      <c r="GH7" t="s">
        <v>650</v>
      </c>
      <c r="GI7" t="s">
        <v>735</v>
      </c>
      <c r="GJ7" t="s">
        <v>719</v>
      </c>
      <c r="GK7" t="s">
        <v>720</v>
      </c>
      <c r="GL7" t="s">
        <v>615</v>
      </c>
      <c r="GM7" t="s">
        <v>721</v>
      </c>
      <c r="GN7" t="s">
        <v>727</v>
      </c>
      <c r="GO7" t="s">
        <v>612</v>
      </c>
      <c r="GP7" t="s">
        <v>722</v>
      </c>
      <c r="GQ7" t="s">
        <v>724</v>
      </c>
      <c r="GR7" t="s">
        <v>611</v>
      </c>
      <c r="GS7" t="s">
        <v>716</v>
      </c>
      <c r="GT7" t="s">
        <v>718</v>
      </c>
      <c r="GU7" t="s">
        <v>610</v>
      </c>
      <c r="GV7" t="s">
        <v>715</v>
      </c>
      <c r="GW7" t="s">
        <v>714</v>
      </c>
      <c r="GX7" t="s">
        <v>725</v>
      </c>
      <c r="GY7" t="s">
        <v>717</v>
      </c>
      <c r="GZ7" t="s">
        <v>760</v>
      </c>
      <c r="HA7" t="s">
        <v>577</v>
      </c>
      <c r="HB7" t="s">
        <v>592</v>
      </c>
      <c r="HC7" t="s">
        <v>614</v>
      </c>
      <c r="HD7" t="s">
        <v>728</v>
      </c>
      <c r="HE7" t="s">
        <v>588</v>
      </c>
      <c r="HF7" t="s">
        <v>584</v>
      </c>
      <c r="HG7" t="s">
        <v>585</v>
      </c>
      <c r="HH7" t="s">
        <v>582</v>
      </c>
      <c r="HI7" t="s">
        <v>581</v>
      </c>
      <c r="HJ7" t="s">
        <v>587</v>
      </c>
      <c r="HK7" t="s">
        <v>583</v>
      </c>
      <c r="HL7" t="s">
        <v>575</v>
      </c>
      <c r="HM7" t="s">
        <v>664</v>
      </c>
      <c r="HN7" t="s">
        <v>723</v>
      </c>
      <c r="HO7" t="s">
        <v>658</v>
      </c>
      <c r="HP7" t="s">
        <v>590</v>
      </c>
      <c r="HQ7" t="s">
        <v>660</v>
      </c>
      <c r="HR7" t="s">
        <v>662</v>
      </c>
      <c r="HS7" t="s">
        <v>702</v>
      </c>
      <c r="HT7" t="s">
        <v>661</v>
      </c>
      <c r="HU7" t="s">
        <v>580</v>
      </c>
      <c r="HV7" t="s">
        <v>574</v>
      </c>
      <c r="HW7" t="s">
        <v>659</v>
      </c>
      <c r="HX7" t="s">
        <v>591</v>
      </c>
      <c r="HY7" t="s">
        <v>639</v>
      </c>
      <c r="HZ7" t="s">
        <v>589</v>
      </c>
      <c r="IA7" t="s">
        <v>729</v>
      </c>
      <c r="IB7" t="s">
        <v>734</v>
      </c>
      <c r="IC7" t="s">
        <v>730</v>
      </c>
      <c r="ID7" t="s">
        <v>731</v>
      </c>
      <c r="IE7" t="s">
        <v>598</v>
      </c>
      <c r="IF7" t="s">
        <v>573</v>
      </c>
      <c r="IG7" t="s">
        <v>755</v>
      </c>
      <c r="IH7" t="s">
        <v>576</v>
      </c>
      <c r="II7" t="s">
        <v>742</v>
      </c>
      <c r="IJ7" t="s">
        <v>762</v>
      </c>
      <c r="IK7" t="s">
        <v>790</v>
      </c>
      <c r="IL7" t="s">
        <v>45</v>
      </c>
      <c r="IM7" t="s">
        <v>44</v>
      </c>
      <c r="IN7" t="s">
        <v>914</v>
      </c>
      <c r="IO7" t="s">
        <v>1599</v>
      </c>
      <c r="IP7" t="s">
        <v>1518</v>
      </c>
      <c r="IQ7" t="s">
        <v>846</v>
      </c>
      <c r="IR7" t="s">
        <v>851</v>
      </c>
      <c r="IS7" t="s">
        <v>853</v>
      </c>
      <c r="IT7" t="s">
        <v>1101</v>
      </c>
    </row>
    <row r="8" spans="1:2" ht="12.75">
      <c r="A8" t="s">
        <v>321</v>
      </c>
      <c r="B8" t="s">
        <v>352</v>
      </c>
    </row>
    <row r="9" spans="1:2" ht="12.75">
      <c r="A9" t="s">
        <v>194</v>
      </c>
      <c r="B9" t="s">
        <v>196</v>
      </c>
    </row>
    <row r="10" spans="1:2" ht="12.75">
      <c r="A10" t="s">
        <v>197</v>
      </c>
      <c r="B10" t="s">
        <v>199</v>
      </c>
    </row>
    <row r="11" spans="1:2" ht="12.75">
      <c r="A11" t="s">
        <v>200</v>
      </c>
      <c r="B11" t="s">
        <v>202</v>
      </c>
    </row>
    <row r="12" spans="1:2" ht="12.75">
      <c r="A12" t="s">
        <v>203</v>
      </c>
      <c r="B12" t="s">
        <v>205</v>
      </c>
    </row>
    <row r="13" spans="1:2" ht="12.75">
      <c r="A13" t="s">
        <v>206</v>
      </c>
      <c r="B13" t="s">
        <v>208</v>
      </c>
    </row>
    <row r="14" spans="1:2" ht="12.75">
      <c r="A14" t="s">
        <v>212</v>
      </c>
      <c r="B14" t="s">
        <v>214</v>
      </c>
    </row>
    <row r="15" spans="1:2" ht="12.75">
      <c r="A15" t="s">
        <v>215</v>
      </c>
      <c r="B15" t="s">
        <v>217</v>
      </c>
    </row>
    <row r="16" spans="1:2" ht="12.75">
      <c r="A16" t="s">
        <v>218</v>
      </c>
      <c r="B16" t="s">
        <v>220</v>
      </c>
    </row>
    <row r="17" spans="1:2" ht="12.75">
      <c r="A17" t="s">
        <v>221</v>
      </c>
      <c r="B17" t="s">
        <v>223</v>
      </c>
    </row>
    <row r="18" spans="1:2" ht="12.75">
      <c r="A18" t="s">
        <v>224</v>
      </c>
      <c r="B18" t="s">
        <v>226</v>
      </c>
    </row>
    <row r="19" spans="1:2" ht="12.75">
      <c r="A19" t="s">
        <v>227</v>
      </c>
      <c r="B19" t="s">
        <v>229</v>
      </c>
    </row>
    <row r="20" spans="1:2" ht="12.75">
      <c r="A20" t="s">
        <v>233</v>
      </c>
      <c r="B20" t="s">
        <v>235</v>
      </c>
    </row>
    <row r="21" spans="1:2" ht="12.75">
      <c r="A21" t="s">
        <v>236</v>
      </c>
      <c r="B21" t="s">
        <v>238</v>
      </c>
    </row>
    <row r="22" spans="1:2" ht="12.75">
      <c r="A22" t="s">
        <v>239</v>
      </c>
      <c r="B22" t="s">
        <v>241</v>
      </c>
    </row>
    <row r="23" spans="1:2" ht="12.75">
      <c r="A23" t="s">
        <v>242</v>
      </c>
      <c r="B23" t="s">
        <v>244</v>
      </c>
    </row>
    <row r="24" spans="1:2" ht="12.75">
      <c r="A24" t="s">
        <v>245</v>
      </c>
      <c r="B24" t="s">
        <v>247</v>
      </c>
    </row>
    <row r="25" spans="1:2" ht="12.75">
      <c r="A25" t="s">
        <v>248</v>
      </c>
      <c r="B25" t="s">
        <v>250</v>
      </c>
    </row>
    <row r="26" spans="1:2" ht="12.75">
      <c r="A26" t="s">
        <v>251</v>
      </c>
      <c r="B26" t="s">
        <v>253</v>
      </c>
    </row>
    <row r="27" spans="1:2" ht="12.75">
      <c r="A27" t="s">
        <v>254</v>
      </c>
      <c r="B27" t="s">
        <v>256</v>
      </c>
    </row>
    <row r="28" spans="1:2" ht="12.75">
      <c r="A28" t="s">
        <v>259</v>
      </c>
      <c r="B28" t="s">
        <v>261</v>
      </c>
    </row>
    <row r="29" spans="1:2" ht="12.75">
      <c r="A29" t="s">
        <v>262</v>
      </c>
      <c r="B29" t="s">
        <v>264</v>
      </c>
    </row>
    <row r="30" spans="1:2" ht="12.75">
      <c r="A30" t="s">
        <v>265</v>
      </c>
      <c r="B30" t="s">
        <v>267</v>
      </c>
    </row>
    <row r="31" spans="1:1" ht="12.75">
      <c r="A31" t="s">
        <v>268</v>
      </c>
    </row>
    <row r="32" spans="1:2" ht="12.75">
      <c r="A32" t="s">
        <v>270</v>
      </c>
      <c r="B32" t="s">
        <v>272</v>
      </c>
    </row>
    <row r="33" spans="1:2" ht="12.75">
      <c r="A33" t="s">
        <v>273</v>
      </c>
      <c r="B33" t="s">
        <v>275</v>
      </c>
    </row>
    <row r="34" spans="1:2" ht="12.75">
      <c r="A34" t="s">
        <v>276</v>
      </c>
      <c r="B34" t="s">
        <v>278</v>
      </c>
    </row>
    <row r="35" spans="1:2" ht="12.75">
      <c r="A35" t="s">
        <v>279</v>
      </c>
      <c r="B35" t="s">
        <v>281</v>
      </c>
    </row>
    <row r="36" spans="1:2" ht="12.75">
      <c r="A36" t="s">
        <v>282</v>
      </c>
      <c r="B36" t="s">
        <v>284</v>
      </c>
    </row>
    <row r="37" spans="1:2" ht="12.75">
      <c r="A37" t="s">
        <v>285</v>
      </c>
      <c r="B37" t="s">
        <v>287</v>
      </c>
    </row>
    <row r="38" spans="1:2" ht="12.75">
      <c r="A38" t="s">
        <v>290</v>
      </c>
      <c r="B38" t="s">
        <v>292</v>
      </c>
    </row>
    <row r="39" spans="1:2" ht="12.75">
      <c r="A39" t="s">
        <v>293</v>
      </c>
      <c r="B39" t="s">
        <v>295</v>
      </c>
    </row>
    <row r="40" spans="1:2" ht="12.75">
      <c r="A40" t="s">
        <v>296</v>
      </c>
      <c r="B40" t="s">
        <v>298</v>
      </c>
    </row>
    <row r="41" spans="1:2" ht="12.75">
      <c r="A41" t="s">
        <v>299</v>
      </c>
      <c r="B41" t="s">
        <v>301</v>
      </c>
    </row>
    <row r="42" spans="1:2" ht="12.75">
      <c r="A42" t="s">
        <v>302</v>
      </c>
      <c r="B42" t="s">
        <v>304</v>
      </c>
    </row>
    <row r="43" spans="1:2" ht="12.75">
      <c r="A43" t="s">
        <v>305</v>
      </c>
      <c r="B43" t="s">
        <v>307</v>
      </c>
    </row>
    <row r="44" spans="1:2" ht="12.75">
      <c r="A44" t="s">
        <v>308</v>
      </c>
      <c r="B44" t="s">
        <v>310</v>
      </c>
    </row>
    <row r="45" spans="1:2" ht="12.75">
      <c r="A45" t="s">
        <v>311</v>
      </c>
      <c r="B45" t="s">
        <v>313</v>
      </c>
    </row>
    <row r="46" spans="1:2" ht="12.75">
      <c r="A46" t="s">
        <v>314</v>
      </c>
      <c r="B46" t="s">
        <v>316</v>
      </c>
    </row>
    <row r="47" spans="1:2" ht="12.75">
      <c r="A47" t="s">
        <v>317</v>
      </c>
      <c r="B47" t="s">
        <v>319</v>
      </c>
    </row>
    <row r="48" spans="1:2" ht="12.75">
      <c r="A48" t="s">
        <v>322</v>
      </c>
      <c r="B48" t="s">
        <v>324</v>
      </c>
    </row>
    <row r="49" spans="1:2" ht="12.75">
      <c r="A49" t="s">
        <v>325</v>
      </c>
      <c r="B49" t="s">
        <v>327</v>
      </c>
    </row>
    <row r="50" spans="1:2" ht="12.75">
      <c r="A50" t="s">
        <v>328</v>
      </c>
      <c r="B50" t="s">
        <v>330</v>
      </c>
    </row>
    <row r="51" spans="1:2" ht="12.75">
      <c r="A51" t="s">
        <v>331</v>
      </c>
      <c r="B51" t="s">
        <v>333</v>
      </c>
    </row>
    <row r="52" spans="1:2" ht="12.75">
      <c r="A52" t="s">
        <v>334</v>
      </c>
      <c r="B52" t="s">
        <v>336</v>
      </c>
    </row>
    <row r="53" spans="1:2" ht="12.75">
      <c r="A53" t="s">
        <v>337</v>
      </c>
      <c r="B53" t="s">
        <v>339</v>
      </c>
    </row>
    <row r="54" spans="1:2" ht="12.75">
      <c r="A54" t="s">
        <v>340</v>
      </c>
      <c r="B54" t="s">
        <v>342</v>
      </c>
    </row>
    <row r="55" spans="1:2" ht="12.75">
      <c r="A55" t="s">
        <v>343</v>
      </c>
      <c r="B55" t="s">
        <v>345</v>
      </c>
    </row>
    <row r="56" spans="1:2" ht="12.75">
      <c r="A56" t="s">
        <v>346</v>
      </c>
      <c r="B56" t="s">
        <v>348</v>
      </c>
    </row>
    <row r="57" spans="1:2" ht="12.75">
      <c r="A57" t="s">
        <v>349</v>
      </c>
      <c r="B57" t="s">
        <v>351</v>
      </c>
    </row>
    <row r="58" spans="1:2" ht="12.75">
      <c r="A58" t="s">
        <v>354</v>
      </c>
      <c r="B58" t="s">
        <v>356</v>
      </c>
    </row>
    <row r="59" spans="1:2" ht="12.75">
      <c r="A59" t="s">
        <v>357</v>
      </c>
      <c r="B59" t="s">
        <v>359</v>
      </c>
    </row>
    <row r="60" spans="1:2" ht="12.75">
      <c r="A60" t="s">
        <v>360</v>
      </c>
      <c r="B60" t="s">
        <v>362</v>
      </c>
    </row>
    <row r="61" spans="1:2" ht="12.75">
      <c r="A61" t="s">
        <v>363</v>
      </c>
      <c r="B61" t="s">
        <v>365</v>
      </c>
    </row>
    <row r="62" spans="1:2" ht="12.75">
      <c r="A62" t="s">
        <v>366</v>
      </c>
      <c r="B62" t="s">
        <v>367</v>
      </c>
    </row>
    <row r="63" spans="1:2" ht="12.75">
      <c r="A63" t="s">
        <v>369</v>
      </c>
      <c r="B63" t="s">
        <v>371</v>
      </c>
    </row>
    <row r="64" spans="1:2" ht="12.75">
      <c r="A64" t="s">
        <v>372</v>
      </c>
      <c r="B64" t="s">
        <v>374</v>
      </c>
    </row>
    <row r="65" spans="1:2" ht="12.75">
      <c r="A65" t="s">
        <v>375</v>
      </c>
      <c r="B65" t="s">
        <v>377</v>
      </c>
    </row>
    <row r="66" spans="1:2" ht="12.75">
      <c r="A66" t="s">
        <v>378</v>
      </c>
      <c r="B66" t="s">
        <v>380</v>
      </c>
    </row>
    <row r="67" spans="1:1" ht="12.75">
      <c r="A67" t="s">
        <v>381</v>
      </c>
    </row>
    <row r="68" spans="1:2" ht="12.75">
      <c r="A68" t="s">
        <v>383</v>
      </c>
      <c r="B68" t="s">
        <v>385</v>
      </c>
    </row>
    <row r="69" spans="1:2" ht="12.75">
      <c r="A69" t="s">
        <v>386</v>
      </c>
      <c r="B69" t="s">
        <v>388</v>
      </c>
    </row>
    <row r="70" spans="1:2" ht="12.75">
      <c r="A70" t="s">
        <v>389</v>
      </c>
      <c r="B70" t="s">
        <v>391</v>
      </c>
    </row>
    <row r="71" spans="1:2" ht="12.75">
      <c r="A71" t="s">
        <v>392</v>
      </c>
      <c r="B71" t="s">
        <v>394</v>
      </c>
    </row>
    <row r="72" spans="1:2" ht="12.75">
      <c r="A72" t="s">
        <v>395</v>
      </c>
      <c r="B72" t="s">
        <v>397</v>
      </c>
    </row>
    <row r="73" spans="1:2" ht="12.75">
      <c r="A73" t="s">
        <v>398</v>
      </c>
      <c r="B73" t="s">
        <v>400</v>
      </c>
    </row>
    <row r="74" spans="1:2" ht="12.75">
      <c r="A74" t="s">
        <v>401</v>
      </c>
      <c r="B74" t="s">
        <v>402</v>
      </c>
    </row>
    <row r="75" spans="1:2" ht="12.75">
      <c r="A75" t="s">
        <v>404</v>
      </c>
      <c r="B75" t="s">
        <v>406</v>
      </c>
    </row>
    <row r="76" spans="1:2" ht="12.75">
      <c r="A76" t="s">
        <v>407</v>
      </c>
      <c r="B76" t="s">
        <v>409</v>
      </c>
    </row>
    <row r="77" spans="1:2" ht="12.75">
      <c r="A77" t="s">
        <v>410</v>
      </c>
      <c r="B77" t="s">
        <v>412</v>
      </c>
    </row>
    <row r="78" spans="1:2" ht="12.75">
      <c r="A78" t="s">
        <v>413</v>
      </c>
      <c r="B78" t="s">
        <v>415</v>
      </c>
    </row>
    <row r="79" spans="1:2" ht="12.75">
      <c r="A79" t="s">
        <v>416</v>
      </c>
      <c r="B79" t="s">
        <v>418</v>
      </c>
    </row>
    <row r="80" spans="1:2" ht="12.75">
      <c r="A80" t="s">
        <v>419</v>
      </c>
      <c r="B80" t="s">
        <v>421</v>
      </c>
    </row>
    <row r="81" spans="1:2" ht="12.75">
      <c r="A81" t="s">
        <v>422</v>
      </c>
      <c r="B81" t="s">
        <v>424</v>
      </c>
    </row>
    <row r="82" spans="1:2" ht="12.75">
      <c r="A82" t="s">
        <v>425</v>
      </c>
      <c r="B82" t="s">
        <v>427</v>
      </c>
    </row>
    <row r="83" spans="1:1" ht="12.75">
      <c r="A83" t="s">
        <v>428</v>
      </c>
    </row>
    <row r="84" spans="1:1" ht="12.75">
      <c r="A84" t="s">
        <v>430</v>
      </c>
    </row>
    <row r="85" spans="1:1" ht="12.75">
      <c r="A85" t="s">
        <v>432</v>
      </c>
    </row>
    <row r="86" spans="1:2" ht="12.75">
      <c r="A86" t="s">
        <v>434</v>
      </c>
      <c r="B86" t="s">
        <v>436</v>
      </c>
    </row>
    <row r="87" spans="1:2" ht="12.75">
      <c r="A87" t="s">
        <v>437</v>
      </c>
      <c r="B87" t="s">
        <v>438</v>
      </c>
    </row>
    <row r="88" spans="1:2" ht="12.75">
      <c r="A88" t="s">
        <v>151</v>
      </c>
      <c r="B88" t="s">
        <v>153</v>
      </c>
    </row>
    <row r="89" spans="1:1" ht="12.75">
      <c r="A89" t="s">
        <v>154</v>
      </c>
    </row>
    <row r="90" spans="1:1" ht="12.75">
      <c r="A90" t="s">
        <v>156</v>
      </c>
    </row>
    <row r="91" spans="1:251" ht="12.75">
      <c r="A91" t="s">
        <v>784</v>
      </c>
      <c r="B91" t="s">
        <v>785</v>
      </c>
      <c r="C91" t="s">
        <v>774</v>
      </c>
      <c r="D91" t="s">
        <v>779</v>
      </c>
      <c r="E91" t="s">
        <v>548</v>
      </c>
      <c r="F91" t="s">
        <v>547</v>
      </c>
      <c r="G91" t="s">
        <v>775</v>
      </c>
      <c r="H91" t="s">
        <v>777</v>
      </c>
      <c r="I91" t="s">
        <v>549</v>
      </c>
      <c r="J91" t="s">
        <v>653</v>
      </c>
      <c r="K91" t="s">
        <v>776</v>
      </c>
      <c r="L91" t="s">
        <v>643</v>
      </c>
      <c r="M91" t="s">
        <v>651</v>
      </c>
      <c r="N91" t="s">
        <v>649</v>
      </c>
      <c r="O91" t="s">
        <v>648</v>
      </c>
      <c r="P91" t="s">
        <v>744</v>
      </c>
      <c r="Q91" t="s">
        <v>536</v>
      </c>
      <c r="R91" t="s">
        <v>537</v>
      </c>
      <c r="S91" t="s">
        <v>599</v>
      </c>
      <c r="T91" t="s">
        <v>535</v>
      </c>
      <c r="U91" t="s">
        <v>534</v>
      </c>
      <c r="V91" t="s">
        <v>538</v>
      </c>
      <c r="W91" t="s">
        <v>544</v>
      </c>
      <c r="X91" t="s">
        <v>546</v>
      </c>
      <c r="Y91" t="s">
        <v>539</v>
      </c>
      <c r="Z91" t="s">
        <v>605</v>
      </c>
      <c r="AA91" t="s">
        <v>533</v>
      </c>
      <c r="AB91" t="s">
        <v>600</v>
      </c>
      <c r="AC91" t="s">
        <v>541</v>
      </c>
      <c r="AD91" t="s">
        <v>532</v>
      </c>
      <c r="AE91" t="s">
        <v>602</v>
      </c>
      <c r="AF91" t="s">
        <v>542</v>
      </c>
      <c r="AG91" t="s">
        <v>778</v>
      </c>
      <c r="AH91" t="s">
        <v>606</v>
      </c>
      <c r="AI91" t="s">
        <v>560</v>
      </c>
      <c r="AJ91" t="s">
        <v>569</v>
      </c>
      <c r="AK91" t="s">
        <v>570</v>
      </c>
      <c r="AL91" t="s">
        <v>558</v>
      </c>
      <c r="AM91" t="s">
        <v>565</v>
      </c>
      <c r="AN91" t="s">
        <v>561</v>
      </c>
      <c r="AO91" t="s">
        <v>571</v>
      </c>
      <c r="AP91" t="s">
        <v>553</v>
      </c>
      <c r="AQ91" t="s">
        <v>556</v>
      </c>
      <c r="AR91" t="s">
        <v>559</v>
      </c>
      <c r="AS91" t="s">
        <v>562</v>
      </c>
      <c r="AT91" t="s">
        <v>554</v>
      </c>
      <c r="AU91" t="s">
        <v>563</v>
      </c>
      <c r="AV91" t="s">
        <v>557</v>
      </c>
      <c r="AW91" t="s">
        <v>555</v>
      </c>
      <c r="AX91" t="s">
        <v>567</v>
      </c>
      <c r="AY91" t="s">
        <v>568</v>
      </c>
      <c r="AZ91" t="s">
        <v>566</v>
      </c>
      <c r="BA91" t="s">
        <v>540</v>
      </c>
      <c r="BB91" t="s">
        <v>564</v>
      </c>
      <c r="BC91" t="s">
        <v>739</v>
      </c>
      <c r="BD91" t="s">
        <v>595</v>
      </c>
      <c r="BE91" t="s">
        <v>654</v>
      </c>
      <c r="BF91" t="s">
        <v>655</v>
      </c>
      <c r="BG91" t="s">
        <v>617</v>
      </c>
      <c r="BH91" t="s">
        <v>619</v>
      </c>
      <c r="BI91" t="s">
        <v>621</v>
      </c>
      <c r="BJ91" t="s">
        <v>634</v>
      </c>
      <c r="BK91" t="s">
        <v>624</v>
      </c>
      <c r="BL91" t="s">
        <v>632</v>
      </c>
      <c r="BM91" t="s">
        <v>620</v>
      </c>
      <c r="BN91" t="s">
        <v>635</v>
      </c>
      <c r="BO91" t="s">
        <v>633</v>
      </c>
      <c r="BP91" t="s">
        <v>622</v>
      </c>
      <c r="BQ91" t="s">
        <v>623</v>
      </c>
      <c r="BR91" t="s">
        <v>628</v>
      </c>
      <c r="BS91" t="s">
        <v>626</v>
      </c>
      <c r="BT91" t="s">
        <v>625</v>
      </c>
      <c r="BU91" t="s">
        <v>631</v>
      </c>
      <c r="BV91" t="s">
        <v>594</v>
      </c>
      <c r="BW91" t="s">
        <v>630</v>
      </c>
      <c r="BX91" t="s">
        <v>596</v>
      </c>
      <c r="BY91" t="s">
        <v>597</v>
      </c>
      <c r="BZ91" t="s">
        <v>791</v>
      </c>
      <c r="CA91" t="s">
        <v>645</v>
      </c>
      <c r="CB91" t="s">
        <v>641</v>
      </c>
      <c r="CC91" t="s">
        <v>646</v>
      </c>
      <c r="CD91" t="s">
        <v>708</v>
      </c>
      <c r="CE91" t="s">
        <v>636</v>
      </c>
      <c r="CF91" t="s">
        <v>642</v>
      </c>
      <c r="CG91" t="s">
        <v>638</v>
      </c>
      <c r="CH91" t="s">
        <v>637</v>
      </c>
      <c r="CI91" t="s">
        <v>787</v>
      </c>
      <c r="CJ91" t="s">
        <v>788</v>
      </c>
      <c r="CK91" t="s">
        <v>781</v>
      </c>
      <c r="CL91" t="s">
        <v>786</v>
      </c>
      <c r="CM91" t="s">
        <v>783</v>
      </c>
      <c r="CN91" t="s">
        <v>793</v>
      </c>
      <c r="CO91" t="s">
        <v>792</v>
      </c>
      <c r="CP91" t="s">
        <v>579</v>
      </c>
      <c r="CQ91" t="s">
        <v>763</v>
      </c>
      <c r="CR91" t="s">
        <v>771</v>
      </c>
      <c r="CS91" t="s">
        <v>761</v>
      </c>
      <c r="CT91" t="s">
        <v>767</v>
      </c>
      <c r="CU91" t="s">
        <v>769</v>
      </c>
      <c r="CV91" t="s">
        <v>764</v>
      </c>
      <c r="CW91" t="s">
        <v>770</v>
      </c>
      <c r="CX91" t="s">
        <v>765</v>
      </c>
      <c r="CY91" t="s">
        <v>772</v>
      </c>
      <c r="CZ91" t="s">
        <v>766</v>
      </c>
      <c r="DA91" t="s">
        <v>773</v>
      </c>
      <c r="DB91" t="s">
        <v>647</v>
      </c>
      <c r="DC91" t="s">
        <v>726</v>
      </c>
      <c r="DD91" t="s">
        <v>545</v>
      </c>
      <c r="DE91" t="s">
        <v>768</v>
      </c>
      <c r="DF91" t="s">
        <v>759</v>
      </c>
      <c r="DG91" t="s">
        <v>629</v>
      </c>
      <c r="DH91" t="s">
        <v>657</v>
      </c>
      <c r="DI91" t="s">
        <v>656</v>
      </c>
      <c r="DJ91" t="s">
        <v>652</v>
      </c>
      <c r="DK91" t="s">
        <v>665</v>
      </c>
      <c r="DL91" t="s">
        <v>586</v>
      </c>
      <c r="DM91" t="s">
        <v>666</v>
      </c>
      <c r="DN91" t="s">
        <v>667</v>
      </c>
      <c r="DO91" t="s">
        <v>669</v>
      </c>
      <c r="DP91" t="s">
        <v>675</v>
      </c>
      <c r="DQ91" t="s">
        <v>676</v>
      </c>
      <c r="DR91" t="s">
        <v>668</v>
      </c>
      <c r="DS91" t="s">
        <v>674</v>
      </c>
      <c r="DT91" t="s">
        <v>671</v>
      </c>
      <c r="DU91" t="s">
        <v>673</v>
      </c>
      <c r="DV91" t="s">
        <v>694</v>
      </c>
      <c r="DW91" t="s">
        <v>697</v>
      </c>
      <c r="DX91" t="s">
        <v>700</v>
      </c>
      <c r="DY91" t="s">
        <v>687</v>
      </c>
      <c r="DZ91" t="s">
        <v>682</v>
      </c>
      <c r="EA91" t="s">
        <v>693</v>
      </c>
      <c r="EB91" t="s">
        <v>681</v>
      </c>
      <c r="EC91" t="s">
        <v>691</v>
      </c>
      <c r="ED91" t="s">
        <v>690</v>
      </c>
      <c r="EE91" t="s">
        <v>695</v>
      </c>
      <c r="EF91" t="s">
        <v>680</v>
      </c>
      <c r="EG91" t="s">
        <v>689</v>
      </c>
      <c r="EH91" t="s">
        <v>616</v>
      </c>
      <c r="EI91" t="s">
        <v>698</v>
      </c>
      <c r="EJ91" t="s">
        <v>683</v>
      </c>
      <c r="EK91" t="s">
        <v>699</v>
      </c>
      <c r="EL91" t="s">
        <v>688</v>
      </c>
      <c r="EM91" t="s">
        <v>618</v>
      </c>
      <c r="EN91" t="s">
        <v>601</v>
      </c>
      <c r="EO91" t="s">
        <v>677</v>
      </c>
      <c r="EP91" t="s">
        <v>686</v>
      </c>
      <c r="EQ91" t="s">
        <v>684</v>
      </c>
      <c r="ER91" t="s">
        <v>678</v>
      </c>
      <c r="ES91" t="s">
        <v>696</v>
      </c>
      <c r="ET91" t="s">
        <v>692</v>
      </c>
      <c r="EU91" t="s">
        <v>685</v>
      </c>
      <c r="EV91" t="s">
        <v>711</v>
      </c>
      <c r="EW91" t="s">
        <v>709</v>
      </c>
      <c r="EX91" t="s">
        <v>704</v>
      </c>
      <c r="EY91" t="s">
        <v>707</v>
      </c>
      <c r="EZ91" t="s">
        <v>705</v>
      </c>
      <c r="FA91" t="s">
        <v>712</v>
      </c>
      <c r="FB91" t="s">
        <v>703</v>
      </c>
      <c r="FC91" t="s">
        <v>706</v>
      </c>
      <c r="FD91" t="s">
        <v>701</v>
      </c>
      <c r="FE91" t="s">
        <v>710</v>
      </c>
      <c r="FF91" t="s">
        <v>751</v>
      </c>
      <c r="FG91" t="s">
        <v>603</v>
      </c>
      <c r="FH91" t="s">
        <v>736</v>
      </c>
      <c r="FI91" t="s">
        <v>749</v>
      </c>
      <c r="FJ91" t="s">
        <v>756</v>
      </c>
      <c r="FK91" t="s">
        <v>741</v>
      </c>
      <c r="FL91" t="s">
        <v>746</v>
      </c>
      <c r="FM91" t="s">
        <v>758</v>
      </c>
      <c r="FN91" t="s">
        <v>752</v>
      </c>
      <c r="FO91" t="s">
        <v>743</v>
      </c>
      <c r="FP91" t="s">
        <v>757</v>
      </c>
      <c r="FQ91" t="s">
        <v>578</v>
      </c>
      <c r="FR91" t="s">
        <v>738</v>
      </c>
      <c r="FS91" t="s">
        <v>754</v>
      </c>
      <c r="FT91" t="s">
        <v>753</v>
      </c>
      <c r="FU91" t="s">
        <v>789</v>
      </c>
      <c r="FV91" t="s">
        <v>543</v>
      </c>
      <c r="FW91" t="s">
        <v>745</v>
      </c>
      <c r="FX91" t="s">
        <v>737</v>
      </c>
      <c r="FY91" t="s">
        <v>740</v>
      </c>
      <c r="FZ91" t="s">
        <v>782</v>
      </c>
      <c r="GA91" t="s">
        <v>670</v>
      </c>
      <c r="GB91" t="s">
        <v>747</v>
      </c>
      <c r="GC91" t="s">
        <v>663</v>
      </c>
      <c r="GD91" t="s">
        <v>604</v>
      </c>
      <c r="GE91" t="s">
        <v>748</v>
      </c>
      <c r="GF91" t="s">
        <v>672</v>
      </c>
      <c r="GG91" t="s">
        <v>713</v>
      </c>
      <c r="GH91" t="s">
        <v>650</v>
      </c>
      <c r="GI91" t="s">
        <v>735</v>
      </c>
      <c r="GJ91" t="s">
        <v>719</v>
      </c>
      <c r="GK91" t="s">
        <v>720</v>
      </c>
      <c r="GL91" t="s">
        <v>615</v>
      </c>
      <c r="GM91" t="s">
        <v>721</v>
      </c>
      <c r="GN91" t="s">
        <v>727</v>
      </c>
      <c r="GO91" t="s">
        <v>612</v>
      </c>
      <c r="GP91" t="s">
        <v>722</v>
      </c>
      <c r="GQ91" t="s">
        <v>724</v>
      </c>
      <c r="GR91" t="s">
        <v>611</v>
      </c>
      <c r="GS91" t="s">
        <v>716</v>
      </c>
      <c r="GT91" t="s">
        <v>718</v>
      </c>
      <c r="GU91" t="s">
        <v>610</v>
      </c>
      <c r="GV91" t="s">
        <v>715</v>
      </c>
      <c r="GW91" t="s">
        <v>714</v>
      </c>
      <c r="GX91" t="s">
        <v>725</v>
      </c>
      <c r="GY91" t="s">
        <v>717</v>
      </c>
      <c r="GZ91" t="s">
        <v>760</v>
      </c>
      <c r="HA91" t="s">
        <v>577</v>
      </c>
      <c r="HB91" t="s">
        <v>592</v>
      </c>
      <c r="HC91" t="s">
        <v>614</v>
      </c>
      <c r="HD91" t="s">
        <v>728</v>
      </c>
      <c r="HE91" t="s">
        <v>588</v>
      </c>
      <c r="HF91" t="s">
        <v>584</v>
      </c>
      <c r="HG91" t="s">
        <v>585</v>
      </c>
      <c r="HH91" t="s">
        <v>582</v>
      </c>
      <c r="HI91" t="s">
        <v>581</v>
      </c>
      <c r="HJ91" t="s">
        <v>587</v>
      </c>
      <c r="HK91" t="s">
        <v>583</v>
      </c>
      <c r="HL91" t="s">
        <v>575</v>
      </c>
      <c r="HM91" t="s">
        <v>664</v>
      </c>
      <c r="HN91" t="s">
        <v>723</v>
      </c>
      <c r="HO91" t="s">
        <v>658</v>
      </c>
      <c r="HP91" t="s">
        <v>590</v>
      </c>
      <c r="HQ91" t="s">
        <v>660</v>
      </c>
      <c r="HR91" t="s">
        <v>662</v>
      </c>
      <c r="HS91" t="s">
        <v>702</v>
      </c>
      <c r="HT91" t="s">
        <v>661</v>
      </c>
      <c r="HU91" t="s">
        <v>580</v>
      </c>
      <c r="HV91" t="s">
        <v>574</v>
      </c>
      <c r="HW91" t="s">
        <v>659</v>
      </c>
      <c r="HX91" t="s">
        <v>591</v>
      </c>
      <c r="HY91" t="s">
        <v>639</v>
      </c>
      <c r="HZ91" t="s">
        <v>589</v>
      </c>
      <c r="IA91" t="s">
        <v>729</v>
      </c>
      <c r="IB91" t="s">
        <v>734</v>
      </c>
      <c r="IC91" t="s">
        <v>730</v>
      </c>
      <c r="ID91" t="s">
        <v>731</v>
      </c>
      <c r="IE91" t="s">
        <v>598</v>
      </c>
      <c r="IF91" t="s">
        <v>573</v>
      </c>
      <c r="IG91" t="s">
        <v>755</v>
      </c>
      <c r="IH91" t="s">
        <v>576</v>
      </c>
      <c r="II91" t="s">
        <v>742</v>
      </c>
      <c r="IJ91" t="s">
        <v>762</v>
      </c>
      <c r="IK91" t="s">
        <v>790</v>
      </c>
      <c r="IL91" t="s">
        <v>847</v>
      </c>
      <c r="IM91" t="s">
        <v>45</v>
      </c>
      <c r="IN91" t="s">
        <v>2104</v>
      </c>
      <c r="IO91" t="s">
        <v>2105</v>
      </c>
      <c r="IP91" t="s">
        <v>2106</v>
      </c>
      <c r="IQ91" t="s">
        <v>44</v>
      </c>
    </row>
    <row r="92" spans="1:2" ht="12.75">
      <c r="A92" t="s">
        <v>158</v>
      </c>
      <c r="B92" t="s">
        <v>159</v>
      </c>
    </row>
    <row r="93" spans="1:2" ht="12.75">
      <c r="A93" t="s">
        <v>161</v>
      </c>
      <c r="B93" t="s">
        <v>163</v>
      </c>
    </row>
    <row r="94" spans="1:2" ht="12.75">
      <c r="A94" t="s">
        <v>164</v>
      </c>
      <c r="B94" t="s">
        <v>166</v>
      </c>
    </row>
    <row r="95" spans="1:2" ht="12.75">
      <c r="A95" t="s">
        <v>167</v>
      </c>
      <c r="B95" t="s">
        <v>169</v>
      </c>
    </row>
    <row r="96" spans="1:2" ht="12.75">
      <c r="A96" t="s">
        <v>170</v>
      </c>
      <c r="B96" t="s">
        <v>172</v>
      </c>
    </row>
    <row r="97" spans="1:2" ht="12.75">
      <c r="A97" t="s">
        <v>173</v>
      </c>
      <c r="B97" t="s">
        <v>174</v>
      </c>
    </row>
    <row r="98" spans="1:2" ht="12.75">
      <c r="A98" t="s">
        <v>176</v>
      </c>
      <c r="B98" t="s">
        <v>178</v>
      </c>
    </row>
    <row r="99" spans="1:2" ht="12.75">
      <c r="A99" t="s">
        <v>179</v>
      </c>
      <c r="B99" t="s">
        <v>181</v>
      </c>
    </row>
    <row r="100" spans="1:2" ht="12.75">
      <c r="A100" t="s">
        <v>182</v>
      </c>
      <c r="B100" t="s">
        <v>184</v>
      </c>
    </row>
    <row r="101" spans="1:2" ht="12.75">
      <c r="A101" t="s">
        <v>185</v>
      </c>
      <c r="B101" t="s">
        <v>187</v>
      </c>
    </row>
    <row r="102" spans="1:2" ht="12.75">
      <c r="A102" t="s">
        <v>188</v>
      </c>
      <c r="B102" t="s">
        <v>190</v>
      </c>
    </row>
    <row r="103" spans="1:2" ht="12.75">
      <c r="A103" t="s">
        <v>191</v>
      </c>
      <c r="B103" t="s">
        <v>193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f63d3d5-5f6e-4fae-bac3-9ae510001890}">
  <sheetPr>
    <outlinePr summaryBelow="0" summaryRight="0"/>
  </sheetPr>
  <dimension ref="A1:I42"/>
  <sheetViews>
    <sheetView workbookViewId="0" topLeftCell="A1"/>
  </sheetViews>
  <sheetFormatPr defaultColWidth="11.4242857142857" defaultRowHeight="12.75"/>
  <cols>
    <col min="1" max="1" width="2.85714285714286" customWidth="1"/>
    <col min="2" max="2" width="25.1428571428571" customWidth="1"/>
    <col min="3" max="3" width="18.7142857142857" customWidth="1"/>
    <col min="4" max="4" width="42.7142857142857" customWidth="1"/>
    <col min="5" max="5" width="8" customWidth="1"/>
    <col min="6"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IF(C4&lt;&gt;"",VLOOKUP(C4,'@Entities10'!A2:B81,2,0),"")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203</v>
      </c>
      <c r="D8" s="7"/>
      <c r="E8" s="7"/>
      <c r="F8" s="7"/>
      <c r="G8" s="7"/>
      <c r="H8" s="7"/>
      <c r="I8" s="7"/>
    </row>
    <row r="9" spans="1:9" ht="12.95" customHeight="1">
      <c r="A9" s="17" t="s">
        <v>203</v>
      </c>
      <c r="B9" s="7"/>
      <c r="C9" s="7"/>
      <c r="D9" s="7"/>
      <c r="E9" s="7"/>
      <c r="F9" s="7"/>
      <c r="G9" s="7"/>
      <c r="H9" s="7"/>
      <c r="I9" s="7"/>
    </row>
    <row r="10" spans="1:9" ht="14.1" customHeight="1">
      <c r="A10" s="7"/>
      <c r="B10" s="54" t="s">
        <v>204</v>
      </c>
      <c r="C10" s="48"/>
      <c r="D10" s="48"/>
      <c r="E10" s="48"/>
      <c r="F10" s="48"/>
      <c r="G10" s="48"/>
      <c r="H10" s="48"/>
      <c r="I10" s="48"/>
    </row>
    <row r="11" spans="1:9" ht="12.95" customHeight="1">
      <c r="A11" s="7"/>
      <c r="B11" s="9" t="s">
        <v>203</v>
      </c>
      <c r="C11" s="7"/>
      <c r="D11" s="7"/>
      <c r="E11" s="7"/>
      <c r="F11" s="7"/>
      <c r="G11" s="7"/>
      <c r="H11" s="7"/>
      <c r="I11" s="7"/>
    </row>
    <row r="12" spans="1:9" ht="12.95" customHeight="1">
      <c r="A12" s="7"/>
      <c r="B12" s="7"/>
      <c r="C12" s="7"/>
      <c r="D12" s="7"/>
      <c r="E12" s="7"/>
      <c r="F12" s="30" t="s">
        <v>2182</v>
      </c>
      <c r="G12" s="30" t="s">
        <v>2165</v>
      </c>
      <c r="H12" s="30" t="s">
        <v>2182</v>
      </c>
      <c r="I12" s="30" t="s">
        <v>2165</v>
      </c>
    </row>
    <row r="13" spans="1:9" ht="12.95" customHeight="1">
      <c r="A13" s="7"/>
      <c r="B13" s="7"/>
      <c r="C13" s="7"/>
      <c r="D13" s="7"/>
      <c r="E13" s="7"/>
      <c r="F13" s="30" t="s">
        <v>1429</v>
      </c>
      <c r="G13" s="30" t="s">
        <v>1429</v>
      </c>
      <c r="H13" s="30" t="s">
        <v>1428</v>
      </c>
      <c r="I13" s="30" t="s">
        <v>1428</v>
      </c>
    </row>
    <row r="14" spans="1:9" ht="12.95" customHeight="1">
      <c r="A14" s="7"/>
      <c r="B14" s="7"/>
      <c r="C14" s="7"/>
      <c r="D14" s="7"/>
      <c r="E14" s="7"/>
      <c r="F14" s="16" t="s">
        <v>54</v>
      </c>
      <c r="G14" s="16" t="s">
        <v>54</v>
      </c>
      <c r="H14" s="16" t="s">
        <v>91</v>
      </c>
      <c r="I14" s="16" t="s">
        <v>91</v>
      </c>
    </row>
    <row r="15" spans="1:9" ht="12.95" customHeight="1">
      <c r="A15" s="7"/>
      <c r="B15" s="55" t="s">
        <v>1657</v>
      </c>
      <c r="C15" s="57" t="s">
        <v>1682</v>
      </c>
      <c r="D15" s="57"/>
      <c r="E15" s="16" t="s">
        <v>54</v>
      </c>
      <c r="F15" s="13">
        <v>6907000</v>
      </c>
      <c r="G15" s="13">
        <v>9440000</v>
      </c>
      <c r="H15" s="13">
        <v>6906000</v>
      </c>
      <c r="I15" s="13">
        <v>9501000</v>
      </c>
    </row>
    <row r="16" spans="1:9" ht="12.95" customHeight="1">
      <c r="A16" s="7"/>
      <c r="B16" s="56"/>
      <c r="C16" s="57" t="s">
        <v>1648</v>
      </c>
      <c r="D16" s="57"/>
      <c r="E16" s="16" t="s">
        <v>91</v>
      </c>
      <c r="F16" s="13">
        <v>8404000</v>
      </c>
      <c r="G16" s="13">
        <v>5583000</v>
      </c>
      <c r="H16" s="13">
        <v>8246000</v>
      </c>
      <c r="I16" s="13">
        <v>5431000</v>
      </c>
    </row>
    <row r="17" spans="1:9" ht="12.95" customHeight="1">
      <c r="A17" s="7"/>
      <c r="B17" s="56"/>
      <c r="C17" s="22"/>
      <c r="D17" s="22" t="s">
        <v>1509</v>
      </c>
      <c r="E17" s="16" t="s">
        <v>113</v>
      </c>
      <c r="F17" s="13">
        <v>0</v>
      </c>
      <c r="G17" s="13">
        <v>0</v>
      </c>
      <c r="H17" s="13">
        <v>0</v>
      </c>
      <c r="I17" s="13">
        <v>0</v>
      </c>
    </row>
    <row r="18" spans="1:9" ht="12.95" customHeight="1">
      <c r="A18" s="7"/>
      <c r="B18" s="56"/>
      <c r="C18" s="22"/>
      <c r="D18" s="22" t="s">
        <v>1459</v>
      </c>
      <c r="E18" s="16" t="s">
        <v>127</v>
      </c>
      <c r="F18" s="13">
        <v>0</v>
      </c>
      <c r="G18" s="13">
        <v>0</v>
      </c>
      <c r="H18" s="13">
        <v>0</v>
      </c>
      <c r="I18" s="13">
        <v>0</v>
      </c>
    </row>
    <row r="19" spans="1:9" ht="12.95" customHeight="1">
      <c r="A19" s="7"/>
      <c r="B19" s="56"/>
      <c r="C19" s="57" t="s">
        <v>1643</v>
      </c>
      <c r="D19" s="57"/>
      <c r="E19" s="16" t="s">
        <v>141</v>
      </c>
      <c r="F19" s="13">
        <v>2000</v>
      </c>
      <c r="G19" s="13">
        <v>568000</v>
      </c>
      <c r="H19" s="13">
        <v>2000</v>
      </c>
      <c r="I19" s="13">
        <v>568000</v>
      </c>
    </row>
    <row r="20" spans="1:9" ht="12.95" customHeight="1">
      <c r="A20" s="7"/>
      <c r="B20" s="56"/>
      <c r="C20" s="57" t="s">
        <v>883</v>
      </c>
      <c r="D20" s="57"/>
      <c r="E20" s="16" t="s">
        <v>147</v>
      </c>
      <c r="F20" s="13">
        <v>26119000</v>
      </c>
      <c r="G20" s="13">
        <v>24408000</v>
      </c>
      <c r="H20" s="13">
        <v>25318000</v>
      </c>
      <c r="I20" s="13">
        <v>23923000</v>
      </c>
    </row>
    <row r="21" spans="1:9" ht="12.95" customHeight="1">
      <c r="A21" s="7"/>
      <c r="B21" s="56"/>
      <c r="C21" s="57" t="s">
        <v>1149</v>
      </c>
      <c r="D21" s="57"/>
      <c r="E21" s="16" t="s">
        <v>442</v>
      </c>
      <c r="F21" s="13">
        <v>246000</v>
      </c>
      <c r="G21" s="13">
        <v>256000</v>
      </c>
      <c r="H21" s="13">
        <v>220000</v>
      </c>
      <c r="I21" s="13">
        <v>240000</v>
      </c>
    </row>
    <row r="22" spans="1:9" ht="12.95" customHeight="1">
      <c r="A22" s="7"/>
      <c r="B22" s="56"/>
      <c r="C22" s="57" t="s">
        <v>885</v>
      </c>
      <c r="D22" s="57"/>
      <c r="E22" s="16" t="s">
        <v>443</v>
      </c>
      <c r="F22" s="13">
        <v>25873000</v>
      </c>
      <c r="G22" s="13">
        <v>24152000</v>
      </c>
      <c r="H22" s="13">
        <v>25098000</v>
      </c>
      <c r="I22" s="13">
        <v>23683000</v>
      </c>
    </row>
    <row r="23" spans="1:9" ht="12.95" customHeight="1">
      <c r="A23" s="7"/>
      <c r="B23" s="56"/>
      <c r="C23" s="57" t="s">
        <v>881</v>
      </c>
      <c r="D23" s="57"/>
      <c r="E23" s="16" t="s">
        <v>471</v>
      </c>
      <c r="F23" s="13">
        <v>0</v>
      </c>
      <c r="G23" s="13">
        <v>0</v>
      </c>
      <c r="H23" s="13">
        <v>0</v>
      </c>
      <c r="I23" s="13">
        <v>0</v>
      </c>
    </row>
    <row r="24" spans="1:9" ht="12.95" customHeight="1">
      <c r="A24" s="7"/>
      <c r="B24" s="56"/>
      <c r="C24" s="57" t="s">
        <v>12</v>
      </c>
      <c r="D24" s="57"/>
      <c r="E24" s="16" t="s">
        <v>62</v>
      </c>
      <c r="F24" s="13">
        <v>0</v>
      </c>
      <c r="G24" s="13">
        <v>0</v>
      </c>
      <c r="H24" s="13">
        <v>1349000</v>
      </c>
      <c r="I24" s="13">
        <v>956000</v>
      </c>
    </row>
    <row r="25" spans="1:9" ht="12.95" customHeight="1">
      <c r="A25" s="7"/>
      <c r="B25" s="56"/>
      <c r="C25" s="57" t="s">
        <v>923</v>
      </c>
      <c r="D25" s="57"/>
      <c r="E25" s="16" t="s">
        <v>68</v>
      </c>
      <c r="F25" s="13">
        <v>228000</v>
      </c>
      <c r="G25" s="13">
        <v>309000</v>
      </c>
      <c r="H25" s="13">
        <v>228000</v>
      </c>
      <c r="I25" s="13">
        <v>309000</v>
      </c>
    </row>
    <row r="26" spans="1:9" ht="12.95" customHeight="1">
      <c r="A26" s="7"/>
      <c r="B26" s="56"/>
      <c r="C26" s="57" t="s">
        <v>1665</v>
      </c>
      <c r="D26" s="57"/>
      <c r="E26" s="16" t="s">
        <v>72</v>
      </c>
      <c r="F26" s="13">
        <v>0</v>
      </c>
      <c r="G26" s="13">
        <v>0</v>
      </c>
      <c r="H26" s="13">
        <v>0</v>
      </c>
      <c r="I26" s="13">
        <v>0</v>
      </c>
    </row>
    <row r="27" spans="1:9" ht="12.95" customHeight="1">
      <c r="A27" s="7"/>
      <c r="B27" s="56"/>
      <c r="C27" s="57" t="s">
        <v>1663</v>
      </c>
      <c r="D27" s="57"/>
      <c r="E27" s="16" t="s">
        <v>79</v>
      </c>
      <c r="F27" s="13">
        <v>526000</v>
      </c>
      <c r="G27" s="13">
        <v>642000</v>
      </c>
      <c r="H27" s="13">
        <v>526000</v>
      </c>
      <c r="I27" s="13">
        <v>642000</v>
      </c>
    </row>
    <row r="28" spans="1:9" ht="12.95" customHeight="1">
      <c r="A28" s="7"/>
      <c r="B28" s="56"/>
      <c r="C28" s="57" t="s">
        <v>1658</v>
      </c>
      <c r="D28" s="57"/>
      <c r="E28" s="16" t="s">
        <v>82</v>
      </c>
      <c r="F28" s="13">
        <v>527000</v>
      </c>
      <c r="G28" s="13">
        <v>622000</v>
      </c>
      <c r="H28" s="13">
        <v>492000</v>
      </c>
      <c r="I28" s="13">
        <v>598000</v>
      </c>
    </row>
    <row r="29" spans="1:9" ht="12.95" customHeight="1">
      <c r="A29" s="7"/>
      <c r="B29" s="57"/>
      <c r="C29" s="57" t="s">
        <v>1886</v>
      </c>
      <c r="D29" s="57"/>
      <c r="E29" s="16" t="s">
        <v>84</v>
      </c>
      <c r="F29" s="13">
        <v>42467000</v>
      </c>
      <c r="G29" s="13">
        <v>41316000</v>
      </c>
      <c r="H29" s="13">
        <v>42847000</v>
      </c>
      <c r="I29" s="13">
        <v>41688000</v>
      </c>
    </row>
    <row r="30" spans="1:9" ht="12.95" customHeight="1">
      <c r="A30" s="7"/>
      <c r="B30" s="55" t="s">
        <v>1216</v>
      </c>
      <c r="C30" s="57" t="s">
        <v>1217</v>
      </c>
      <c r="D30" s="57"/>
      <c r="E30" s="16" t="s">
        <v>85</v>
      </c>
      <c r="F30" s="13">
        <v>31668000</v>
      </c>
      <c r="G30" s="13">
        <v>31905000</v>
      </c>
      <c r="H30" s="13">
        <v>36710000</v>
      </c>
      <c r="I30" s="13">
        <v>35748000</v>
      </c>
    </row>
    <row r="31" spans="1:9" ht="12.95" customHeight="1">
      <c r="A31" s="7"/>
      <c r="B31" s="56"/>
      <c r="C31" s="57" t="s">
        <v>1993</v>
      </c>
      <c r="D31" s="57"/>
      <c r="E31" s="16" t="s">
        <v>86</v>
      </c>
      <c r="F31" s="13">
        <v>322000</v>
      </c>
      <c r="G31" s="13">
        <v>319000</v>
      </c>
      <c r="H31" s="13">
        <v>322000</v>
      </c>
      <c r="I31" s="13">
        <v>319000</v>
      </c>
    </row>
    <row r="32" spans="1:9" ht="12.95" customHeight="1">
      <c r="A32" s="7"/>
      <c r="B32" s="56"/>
      <c r="C32" s="57" t="s">
        <v>1989</v>
      </c>
      <c r="D32" s="57"/>
      <c r="E32" s="16" t="s">
        <v>88</v>
      </c>
      <c r="F32" s="13">
        <v>0</v>
      </c>
      <c r="G32" s="13">
        <v>0</v>
      </c>
      <c r="H32" s="13">
        <v>0</v>
      </c>
      <c r="I32" s="13">
        <v>0</v>
      </c>
    </row>
    <row r="33" spans="1:9" ht="12.95" customHeight="1">
      <c r="A33" s="7"/>
      <c r="B33" s="56"/>
      <c r="C33" s="57" t="s">
        <v>1634</v>
      </c>
      <c r="D33" s="57"/>
      <c r="E33" s="16" t="s">
        <v>89</v>
      </c>
      <c r="F33" s="13">
        <v>0</v>
      </c>
      <c r="G33" s="13">
        <v>0</v>
      </c>
      <c r="H33" s="13">
        <v>0</v>
      </c>
      <c r="I33" s="13">
        <v>0</v>
      </c>
    </row>
    <row r="34" spans="1:9" ht="12.95" customHeight="1">
      <c r="A34" s="7"/>
      <c r="B34" s="56"/>
      <c r="C34" s="57" t="s">
        <v>806</v>
      </c>
      <c r="D34" s="57"/>
      <c r="E34" s="16" t="s">
        <v>94</v>
      </c>
      <c r="F34" s="13">
        <v>4818000</v>
      </c>
      <c r="G34" s="13">
        <v>3637000</v>
      </c>
      <c r="H34" s="13">
        <v>36000</v>
      </c>
      <c r="I34" s="13">
        <v>39000</v>
      </c>
    </row>
    <row r="35" spans="1:9" ht="12.95" customHeight="1">
      <c r="A35" s="7"/>
      <c r="B35" s="56"/>
      <c r="C35" s="57" t="s">
        <v>1213</v>
      </c>
      <c r="D35" s="57"/>
      <c r="E35" s="16" t="s">
        <v>98</v>
      </c>
      <c r="F35" s="13">
        <v>650000</v>
      </c>
      <c r="G35" s="13">
        <v>482000</v>
      </c>
      <c r="H35" s="13">
        <v>650000</v>
      </c>
      <c r="I35" s="13">
        <v>482000</v>
      </c>
    </row>
    <row r="36" spans="1:9" ht="12.95" customHeight="1">
      <c r="A36" s="7"/>
      <c r="B36" s="56"/>
      <c r="C36" s="57" t="s">
        <v>1209</v>
      </c>
      <c r="D36" s="57"/>
      <c r="E36" s="16" t="s">
        <v>99</v>
      </c>
      <c r="F36" s="13">
        <v>2371000</v>
      </c>
      <c r="G36" s="13">
        <v>2475000</v>
      </c>
      <c r="H36" s="13">
        <v>2491000</v>
      </c>
      <c r="I36" s="13">
        <v>2602000</v>
      </c>
    </row>
    <row r="37" spans="1:9" ht="12.95" customHeight="1">
      <c r="A37" s="7"/>
      <c r="B37" s="56"/>
      <c r="C37" s="22"/>
      <c r="D37" s="22" t="s">
        <v>1467</v>
      </c>
      <c r="E37" s="16" t="s">
        <v>101</v>
      </c>
      <c r="F37" s="13">
        <v>0</v>
      </c>
      <c r="G37" s="13">
        <v>0</v>
      </c>
      <c r="H37" s="13">
        <v>0</v>
      </c>
      <c r="I37" s="13">
        <v>0</v>
      </c>
    </row>
    <row r="38" spans="1:9" ht="12.95" customHeight="1">
      <c r="A38" s="7"/>
      <c r="B38" s="56"/>
      <c r="C38" s="57" t="s">
        <v>1873</v>
      </c>
      <c r="D38" s="57"/>
      <c r="E38" s="16" t="s">
        <v>103</v>
      </c>
      <c r="F38" s="13">
        <v>39829000</v>
      </c>
      <c r="G38" s="13">
        <v>38818000</v>
      </c>
      <c r="H38" s="13">
        <v>40209000</v>
      </c>
      <c r="I38" s="13">
        <v>39190000</v>
      </c>
    </row>
    <row r="39" spans="1:9" ht="12.95" customHeight="1">
      <c r="A39" s="7"/>
      <c r="B39" s="56"/>
      <c r="C39" s="57" t="s">
        <v>1239</v>
      </c>
      <c r="D39" s="57"/>
      <c r="E39" s="16" t="s">
        <v>104</v>
      </c>
      <c r="F39" s="13">
        <v>0</v>
      </c>
      <c r="G39" s="13">
        <v>0</v>
      </c>
      <c r="H39" s="45"/>
      <c r="I39" s="45"/>
    </row>
    <row r="40" spans="1:9" ht="12.95" customHeight="1">
      <c r="A40" s="7"/>
      <c r="B40" s="56"/>
      <c r="C40" s="57" t="s">
        <v>1027</v>
      </c>
      <c r="D40" s="57"/>
      <c r="E40" s="16" t="s">
        <v>105</v>
      </c>
      <c r="F40" s="13">
        <v>2638000</v>
      </c>
      <c r="G40" s="13">
        <v>2498000</v>
      </c>
      <c r="H40" s="13">
        <v>2638000</v>
      </c>
      <c r="I40" s="13">
        <v>2498000</v>
      </c>
    </row>
    <row r="41" spans="1:9" ht="12.95" customHeight="1">
      <c r="A41" s="7"/>
      <c r="B41" s="56"/>
      <c r="C41" s="57" t="s">
        <v>1028</v>
      </c>
      <c r="D41" s="57"/>
      <c r="E41" s="16" t="s">
        <v>108</v>
      </c>
      <c r="F41" s="13">
        <v>2638000</v>
      </c>
      <c r="G41" s="13">
        <v>2498000</v>
      </c>
      <c r="H41" s="13">
        <v>2638000</v>
      </c>
      <c r="I41" s="13">
        <v>2498000</v>
      </c>
    </row>
    <row r="42" spans="1:9" ht="12.95" customHeight="1">
      <c r="A42" s="7"/>
      <c r="B42" s="55"/>
      <c r="C42" s="55" t="s">
        <v>1876</v>
      </c>
      <c r="D42" s="55"/>
      <c r="E42" s="29" t="s">
        <v>110</v>
      </c>
      <c r="F42" s="18">
        <v>42467000</v>
      </c>
      <c r="G42" s="18">
        <v>41316000</v>
      </c>
      <c r="H42" s="18">
        <v>42847000</v>
      </c>
      <c r="I42" s="18">
        <v>41688000</v>
      </c>
    </row>
  </sheetData>
  <mergeCells count="35">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A1:C1"/>
    <mergeCell ref="A2:C2"/>
    <mergeCell ref="A4:B4"/>
    <mergeCell ref="D4:E4"/>
    <mergeCell ref="A5:B5"/>
  </mergeCells>
  <dataValidations count="1">
    <dataValidation type="list" allowBlank="1" showInputMessage="1" showErrorMessage="1" sqref="A9">
      <formula1>'@lists'!$A$12:$B$12</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1435359-d736-41e4-b256-6c34a65cca5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9be6b06-0136-4685-802d-e61385bb9d77}">
  <sheetPr>
    <outlinePr summaryBelow="0" summaryRight="0"/>
  </sheetPr>
  <dimension ref="A1:AM27"/>
  <sheetViews>
    <sheetView workbookViewId="0" topLeftCell="A1"/>
  </sheetViews>
  <sheetFormatPr defaultColWidth="11.4242857142857" defaultRowHeight="12.75"/>
  <cols>
    <col min="1" max="1" width="2.85714285714286" customWidth="1"/>
    <col min="2" max="2" width="25.1428571428571" customWidth="1"/>
    <col min="3" max="3" width="8" customWidth="1"/>
    <col min="4" max="39" width="21.5714285714286" customWidth="1"/>
  </cols>
  <sheetData>
    <row r="1" spans="1:39" ht="12.95" customHeight="1">
      <c r="A1" s="47" t="s">
        <v>947</v>
      </c>
      <c r="B1" s="48"/>
      <c r="C1" s="48"/>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ht="12.95" customHeight="1">
      <c r="A2" s="47" t="s">
        <v>1123</v>
      </c>
      <c r="B2" s="48"/>
      <c r="C2" s="48"/>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1:39" ht="12.95" customHeight="1">
      <c r="A4" s="49" t="s">
        <v>927</v>
      </c>
      <c r="B4" s="50"/>
      <c r="C4" s="23" t="s">
        <v>80</v>
      </c>
      <c r="D4" s="51" t="str">
        <f>IF(C4&lt;&gt;"",VLOOKUP(C4,'@Entities11'!A2:B81,2,0),"")</f>
        <v>בנק אגוד לישראל בעמ</v>
      </c>
      <c r="E4" s="51"/>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39"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2.95" customHeight="1">
      <c r="A7" s="14"/>
      <c r="B7" s="14"/>
      <c r="C7" s="26"/>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2.95" customHeight="1">
      <c r="A8" s="53" t="s">
        <v>1576</v>
      </c>
      <c r="B8" s="53"/>
      <c r="C8" s="19" t="s">
        <v>206</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12.95" customHeight="1">
      <c r="A9" s="17" t="s">
        <v>206</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4.1" customHeight="1">
      <c r="A10" s="7"/>
      <c r="B10" s="54" t="s">
        <v>207</v>
      </c>
      <c r="C10" s="48"/>
      <c r="D10" s="48"/>
      <c r="E10" s="48"/>
      <c r="F10" s="48"/>
      <c r="G10" s="48"/>
      <c r="H10" s="48"/>
      <c r="I10" s="4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39" ht="12.95" customHeight="1">
      <c r="A11" s="7"/>
      <c r="B11" s="9" t="s">
        <v>206</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39" ht="12.95" customHeight="1">
      <c r="A12" s="7"/>
      <c r="B12" s="7"/>
      <c r="C12" s="7"/>
      <c r="D12" s="58" t="s">
        <v>2182</v>
      </c>
      <c r="E12" s="59"/>
      <c r="F12" s="59"/>
      <c r="G12" s="59"/>
      <c r="H12" s="59"/>
      <c r="I12" s="59"/>
      <c r="J12" s="59"/>
      <c r="K12" s="59"/>
      <c r="L12" s="59"/>
      <c r="M12" s="59"/>
      <c r="N12" s="59"/>
      <c r="O12" s="58"/>
      <c r="P12" s="58" t="s">
        <v>2165</v>
      </c>
      <c r="Q12" s="59"/>
      <c r="R12" s="59"/>
      <c r="S12" s="59"/>
      <c r="T12" s="59"/>
      <c r="U12" s="59"/>
      <c r="V12" s="59"/>
      <c r="W12" s="59"/>
      <c r="X12" s="59"/>
      <c r="Y12" s="59"/>
      <c r="Z12" s="59"/>
      <c r="AA12" s="58"/>
      <c r="AB12" s="58" t="s">
        <v>1417</v>
      </c>
      <c r="AC12" s="59"/>
      <c r="AD12" s="59"/>
      <c r="AE12" s="59"/>
      <c r="AF12" s="59"/>
      <c r="AG12" s="59"/>
      <c r="AH12" s="59"/>
      <c r="AI12" s="59"/>
      <c r="AJ12" s="59"/>
      <c r="AK12" s="59"/>
      <c r="AL12" s="59"/>
      <c r="AM12" s="58"/>
    </row>
    <row r="13" spans="1:39" ht="12.95" customHeight="1">
      <c r="A13" s="7"/>
      <c r="B13" s="7"/>
      <c r="C13" s="7"/>
      <c r="D13" s="58" t="s">
        <v>1023</v>
      </c>
      <c r="E13" s="58" t="s">
        <v>2181</v>
      </c>
      <c r="F13" s="58" t="s">
        <v>2034</v>
      </c>
      <c r="G13" s="59"/>
      <c r="H13" s="58"/>
      <c r="I13" s="58" t="s">
        <v>1877</v>
      </c>
      <c r="J13" s="58" t="s">
        <v>2059</v>
      </c>
      <c r="K13" s="58" t="s">
        <v>1935</v>
      </c>
      <c r="L13" s="58" t="s">
        <v>1923</v>
      </c>
      <c r="M13" s="58" t="s">
        <v>1710</v>
      </c>
      <c r="N13" s="58" t="s">
        <v>1238</v>
      </c>
      <c r="O13" s="58" t="s">
        <v>1706</v>
      </c>
      <c r="P13" s="58" t="s">
        <v>1023</v>
      </c>
      <c r="Q13" s="58" t="s">
        <v>2181</v>
      </c>
      <c r="R13" s="58" t="s">
        <v>2034</v>
      </c>
      <c r="S13" s="59"/>
      <c r="T13" s="58"/>
      <c r="U13" s="58" t="s">
        <v>1877</v>
      </c>
      <c r="V13" s="58" t="s">
        <v>2059</v>
      </c>
      <c r="W13" s="58" t="s">
        <v>1935</v>
      </c>
      <c r="X13" s="58" t="s">
        <v>1923</v>
      </c>
      <c r="Y13" s="58" t="s">
        <v>1710</v>
      </c>
      <c r="Z13" s="58" t="s">
        <v>1238</v>
      </c>
      <c r="AA13" s="58" t="s">
        <v>1706</v>
      </c>
      <c r="AB13" s="58" t="s">
        <v>1023</v>
      </c>
      <c r="AC13" s="58" t="s">
        <v>2181</v>
      </c>
      <c r="AD13" s="58" t="s">
        <v>2034</v>
      </c>
      <c r="AE13" s="59"/>
      <c r="AF13" s="58"/>
      <c r="AG13" s="58" t="s">
        <v>1877</v>
      </c>
      <c r="AH13" s="58" t="s">
        <v>2059</v>
      </c>
      <c r="AI13" s="58" t="s">
        <v>1935</v>
      </c>
      <c r="AJ13" s="58" t="s">
        <v>1923</v>
      </c>
      <c r="AK13" s="58" t="s">
        <v>1710</v>
      </c>
      <c r="AL13" s="58" t="s">
        <v>1238</v>
      </c>
      <c r="AM13" s="58" t="s">
        <v>1706</v>
      </c>
    </row>
    <row r="14" spans="1:39" ht="24" customHeight="1">
      <c r="A14" s="7"/>
      <c r="B14" s="7"/>
      <c r="C14" s="7"/>
      <c r="D14" s="58"/>
      <c r="E14" s="58"/>
      <c r="F14" s="30" t="s">
        <v>1602</v>
      </c>
      <c r="G14" s="30" t="s">
        <v>1444</v>
      </c>
      <c r="H14" s="30" t="s">
        <v>838</v>
      </c>
      <c r="I14" s="58"/>
      <c r="J14" s="58"/>
      <c r="K14" s="58"/>
      <c r="L14" s="58"/>
      <c r="M14" s="58"/>
      <c r="N14" s="58"/>
      <c r="O14" s="58"/>
      <c r="P14" s="58"/>
      <c r="Q14" s="58"/>
      <c r="R14" s="30" t="s">
        <v>1602</v>
      </c>
      <c r="S14" s="30" t="s">
        <v>1444</v>
      </c>
      <c r="T14" s="30" t="s">
        <v>838</v>
      </c>
      <c r="U14" s="58"/>
      <c r="V14" s="58"/>
      <c r="W14" s="58"/>
      <c r="X14" s="58"/>
      <c r="Y14" s="58"/>
      <c r="Z14" s="58"/>
      <c r="AA14" s="58"/>
      <c r="AB14" s="58"/>
      <c r="AC14" s="58"/>
      <c r="AD14" s="30" t="s">
        <v>1602</v>
      </c>
      <c r="AE14" s="30" t="s">
        <v>1444</v>
      </c>
      <c r="AF14" s="30" t="s">
        <v>838</v>
      </c>
      <c r="AG14" s="58"/>
      <c r="AH14" s="58"/>
      <c r="AI14" s="58"/>
      <c r="AJ14" s="58"/>
      <c r="AK14" s="58"/>
      <c r="AL14" s="58"/>
      <c r="AM14" s="58"/>
    </row>
    <row r="15" spans="1:39" ht="12.95" customHeight="1">
      <c r="A15" s="7"/>
      <c r="B15" s="7"/>
      <c r="C15" s="7"/>
      <c r="D15" s="16" t="s">
        <v>54</v>
      </c>
      <c r="E15" s="16" t="s">
        <v>91</v>
      </c>
      <c r="F15" s="16" t="s">
        <v>113</v>
      </c>
      <c r="G15" s="16" t="s">
        <v>127</v>
      </c>
      <c r="H15" s="16" t="s">
        <v>141</v>
      </c>
      <c r="I15" s="16" t="s">
        <v>147</v>
      </c>
      <c r="J15" s="16" t="s">
        <v>442</v>
      </c>
      <c r="K15" s="16" t="s">
        <v>443</v>
      </c>
      <c r="L15" s="16" t="s">
        <v>471</v>
      </c>
      <c r="M15" s="16" t="s">
        <v>62</v>
      </c>
      <c r="N15" s="16" t="s">
        <v>68</v>
      </c>
      <c r="O15" s="16" t="s">
        <v>72</v>
      </c>
      <c r="P15" s="16" t="s">
        <v>54</v>
      </c>
      <c r="Q15" s="16" t="s">
        <v>91</v>
      </c>
      <c r="R15" s="16" t="s">
        <v>113</v>
      </c>
      <c r="S15" s="16" t="s">
        <v>127</v>
      </c>
      <c r="T15" s="16" t="s">
        <v>141</v>
      </c>
      <c r="U15" s="16" t="s">
        <v>147</v>
      </c>
      <c r="V15" s="16" t="s">
        <v>442</v>
      </c>
      <c r="W15" s="16" t="s">
        <v>443</v>
      </c>
      <c r="X15" s="16" t="s">
        <v>471</v>
      </c>
      <c r="Y15" s="16" t="s">
        <v>62</v>
      </c>
      <c r="Z15" s="16" t="s">
        <v>68</v>
      </c>
      <c r="AA15" s="16" t="s">
        <v>72</v>
      </c>
      <c r="AB15" s="16" t="s">
        <v>54</v>
      </c>
      <c r="AC15" s="16" t="s">
        <v>91</v>
      </c>
      <c r="AD15" s="16" t="s">
        <v>113</v>
      </c>
      <c r="AE15" s="16" t="s">
        <v>127</v>
      </c>
      <c r="AF15" s="16" t="s">
        <v>141</v>
      </c>
      <c r="AG15" s="16" t="s">
        <v>147</v>
      </c>
      <c r="AH15" s="16" t="s">
        <v>442</v>
      </c>
      <c r="AI15" s="16" t="s">
        <v>443</v>
      </c>
      <c r="AJ15" s="16" t="s">
        <v>471</v>
      </c>
      <c r="AK15" s="16" t="s">
        <v>62</v>
      </c>
      <c r="AL15" s="16" t="s">
        <v>68</v>
      </c>
      <c r="AM15" s="16" t="s">
        <v>72</v>
      </c>
    </row>
    <row r="16" spans="1:39" ht="12.95" customHeight="1">
      <c r="A16" s="7"/>
      <c r="B16" s="22" t="s">
        <v>1340</v>
      </c>
      <c r="C16" s="16" t="s">
        <v>54</v>
      </c>
      <c r="D16" s="13">
        <v>952000</v>
      </c>
      <c r="E16" s="13">
        <v>0</v>
      </c>
      <c r="F16" s="13">
        <v>0</v>
      </c>
      <c r="G16" s="13">
        <v>26000</v>
      </c>
      <c r="H16" s="13">
        <v>0</v>
      </c>
      <c r="I16" s="13">
        <v>978000</v>
      </c>
      <c r="J16" s="13">
        <v>-46000</v>
      </c>
      <c r="K16" s="13">
        <v>1566000</v>
      </c>
      <c r="L16" s="13">
        <v>0</v>
      </c>
      <c r="M16" s="13">
        <v>2498000</v>
      </c>
      <c r="N16" s="13">
        <v>0</v>
      </c>
      <c r="O16" s="13">
        <v>2498000</v>
      </c>
      <c r="P16" s="13">
        <v>952000</v>
      </c>
      <c r="Q16" s="13">
        <v>0</v>
      </c>
      <c r="R16" s="13">
        <v>0</v>
      </c>
      <c r="S16" s="13">
        <v>26000</v>
      </c>
      <c r="T16" s="13">
        <v>0</v>
      </c>
      <c r="U16" s="13">
        <v>978000</v>
      </c>
      <c r="V16" s="13">
        <v>39000</v>
      </c>
      <c r="W16" s="13">
        <v>1496000</v>
      </c>
      <c r="X16" s="13">
        <v>0</v>
      </c>
      <c r="Y16" s="13">
        <v>2513000</v>
      </c>
      <c r="Z16" s="13">
        <v>0</v>
      </c>
      <c r="AA16" s="13">
        <v>2513000</v>
      </c>
      <c r="AB16" s="13">
        <v>952000</v>
      </c>
      <c r="AC16" s="13">
        <v>0</v>
      </c>
      <c r="AD16" s="13">
        <v>0</v>
      </c>
      <c r="AE16" s="13">
        <v>26000</v>
      </c>
      <c r="AF16" s="13">
        <v>0</v>
      </c>
      <c r="AG16" s="13">
        <v>978000</v>
      </c>
      <c r="AH16" s="13">
        <v>9000</v>
      </c>
      <c r="AI16" s="13">
        <v>1355000</v>
      </c>
      <c r="AJ16" s="13">
        <v>0</v>
      </c>
      <c r="AK16" s="13">
        <v>2342000</v>
      </c>
      <c r="AL16" s="13">
        <v>0</v>
      </c>
      <c r="AM16" s="13">
        <v>2342000</v>
      </c>
    </row>
    <row r="17" spans="1:39" ht="12.95" customHeight="1">
      <c r="A17" s="7"/>
      <c r="B17" s="22" t="s">
        <v>1194</v>
      </c>
      <c r="C17" s="16" t="s">
        <v>91</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row>
    <row r="18" spans="1:39" ht="12.95" customHeight="1">
      <c r="A18" s="7"/>
      <c r="B18" s="22" t="s">
        <v>2070</v>
      </c>
      <c r="C18" s="16" t="s">
        <v>113</v>
      </c>
      <c r="D18" s="45"/>
      <c r="E18" s="45"/>
      <c r="F18" s="45"/>
      <c r="G18" s="45"/>
      <c r="H18" s="45"/>
      <c r="I18" s="45"/>
      <c r="J18" s="45"/>
      <c r="K18" s="13">
        <v>162000</v>
      </c>
      <c r="L18" s="45"/>
      <c r="M18" s="13">
        <v>162000</v>
      </c>
      <c r="N18" s="13">
        <v>0</v>
      </c>
      <c r="O18" s="13">
        <v>162000</v>
      </c>
      <c r="P18" s="45"/>
      <c r="Q18" s="45"/>
      <c r="R18" s="45"/>
      <c r="S18" s="45"/>
      <c r="T18" s="45"/>
      <c r="U18" s="45"/>
      <c r="V18" s="45"/>
      <c r="W18" s="13">
        <v>70000</v>
      </c>
      <c r="X18" s="45"/>
      <c r="Y18" s="13">
        <v>70000</v>
      </c>
      <c r="Z18" s="13">
        <v>0</v>
      </c>
      <c r="AA18" s="13">
        <v>70000</v>
      </c>
      <c r="AB18" s="45"/>
      <c r="AC18" s="45"/>
      <c r="AD18" s="45"/>
      <c r="AE18" s="45"/>
      <c r="AF18" s="45"/>
      <c r="AG18" s="45"/>
      <c r="AH18" s="45"/>
      <c r="AI18" s="13">
        <v>141000</v>
      </c>
      <c r="AJ18" s="45"/>
      <c r="AK18" s="13">
        <v>141000</v>
      </c>
      <c r="AL18" s="13">
        <v>0</v>
      </c>
      <c r="AM18" s="13">
        <v>141000</v>
      </c>
    </row>
    <row r="19" spans="1:39" ht="12.95" customHeight="1">
      <c r="A19" s="7"/>
      <c r="B19" s="22" t="s">
        <v>1004</v>
      </c>
      <c r="C19" s="16" t="s">
        <v>127</v>
      </c>
      <c r="D19" s="45"/>
      <c r="E19" s="45"/>
      <c r="F19" s="45"/>
      <c r="G19" s="45"/>
      <c r="H19" s="45"/>
      <c r="I19" s="45"/>
      <c r="J19" s="45"/>
      <c r="K19" s="13">
        <v>-100000</v>
      </c>
      <c r="L19" s="45"/>
      <c r="M19" s="13">
        <v>-100000</v>
      </c>
      <c r="N19" s="13">
        <v>0</v>
      </c>
      <c r="O19" s="13">
        <v>-100000</v>
      </c>
      <c r="P19" s="45"/>
      <c r="Q19" s="45"/>
      <c r="R19" s="45"/>
      <c r="S19" s="45"/>
      <c r="T19" s="45"/>
      <c r="U19" s="45"/>
      <c r="V19" s="45"/>
      <c r="W19" s="13">
        <v>0</v>
      </c>
      <c r="X19" s="45"/>
      <c r="Y19" s="13">
        <v>0</v>
      </c>
      <c r="Z19" s="13">
        <v>0</v>
      </c>
      <c r="AA19" s="13">
        <v>0</v>
      </c>
      <c r="AB19" s="45"/>
      <c r="AC19" s="45"/>
      <c r="AD19" s="45"/>
      <c r="AE19" s="45"/>
      <c r="AF19" s="45"/>
      <c r="AG19" s="45"/>
      <c r="AH19" s="45"/>
      <c r="AI19" s="13">
        <v>0</v>
      </c>
      <c r="AJ19" s="45"/>
      <c r="AK19" s="13">
        <v>0</v>
      </c>
      <c r="AL19" s="13">
        <v>0</v>
      </c>
      <c r="AM19" s="13">
        <v>0</v>
      </c>
    </row>
    <row r="20" spans="1:39" ht="12.95" customHeight="1">
      <c r="A20" s="7"/>
      <c r="B20" s="22" t="s">
        <v>1065</v>
      </c>
      <c r="C20" s="16" t="s">
        <v>141</v>
      </c>
      <c r="D20" s="45"/>
      <c r="E20" s="45"/>
      <c r="F20" s="45"/>
      <c r="G20" s="45"/>
      <c r="H20" s="13">
        <v>0</v>
      </c>
      <c r="I20" s="13">
        <v>0</v>
      </c>
      <c r="J20" s="45"/>
      <c r="K20" s="13">
        <v>0</v>
      </c>
      <c r="L20" s="45"/>
      <c r="M20" s="13">
        <v>0</v>
      </c>
      <c r="N20" s="13">
        <v>0</v>
      </c>
      <c r="O20" s="13">
        <v>0</v>
      </c>
      <c r="P20" s="45"/>
      <c r="Q20" s="45"/>
      <c r="R20" s="45"/>
      <c r="S20" s="45"/>
      <c r="T20" s="13">
        <v>0</v>
      </c>
      <c r="U20" s="13">
        <v>0</v>
      </c>
      <c r="V20" s="45"/>
      <c r="W20" s="13">
        <v>0</v>
      </c>
      <c r="X20" s="45"/>
      <c r="Y20" s="13">
        <v>0</v>
      </c>
      <c r="Z20" s="13">
        <v>0</v>
      </c>
      <c r="AA20" s="13">
        <v>0</v>
      </c>
      <c r="AB20" s="45"/>
      <c r="AC20" s="45"/>
      <c r="AD20" s="45"/>
      <c r="AE20" s="45"/>
      <c r="AF20" s="13">
        <v>0</v>
      </c>
      <c r="AG20" s="13">
        <v>0</v>
      </c>
      <c r="AH20" s="45"/>
      <c r="AI20" s="13">
        <v>0</v>
      </c>
      <c r="AJ20" s="45"/>
      <c r="AK20" s="13">
        <v>0</v>
      </c>
      <c r="AL20" s="13">
        <v>0</v>
      </c>
      <c r="AM20" s="13">
        <v>0</v>
      </c>
    </row>
    <row r="21" spans="1:39" ht="12.95" customHeight="1">
      <c r="A21" s="7"/>
      <c r="B21" s="22" t="s">
        <v>1106</v>
      </c>
      <c r="C21" s="16" t="s">
        <v>147</v>
      </c>
      <c r="D21" s="13">
        <v>0</v>
      </c>
      <c r="E21" s="13">
        <v>0</v>
      </c>
      <c r="F21" s="13">
        <v>0</v>
      </c>
      <c r="G21" s="13">
        <v>0</v>
      </c>
      <c r="H21" s="45"/>
      <c r="I21" s="13">
        <v>0</v>
      </c>
      <c r="J21" s="45"/>
      <c r="K21" s="45"/>
      <c r="L21" s="13">
        <v>0</v>
      </c>
      <c r="M21" s="13">
        <v>0</v>
      </c>
      <c r="N21" s="13">
        <v>0</v>
      </c>
      <c r="O21" s="13">
        <v>0</v>
      </c>
      <c r="P21" s="13">
        <v>0</v>
      </c>
      <c r="Q21" s="13">
        <v>0</v>
      </c>
      <c r="R21" s="13">
        <v>0</v>
      </c>
      <c r="S21" s="13">
        <v>0</v>
      </c>
      <c r="T21" s="45"/>
      <c r="U21" s="13">
        <v>0</v>
      </c>
      <c r="V21" s="45"/>
      <c r="W21" s="45"/>
      <c r="X21" s="13">
        <v>0</v>
      </c>
      <c r="Y21" s="13">
        <v>0</v>
      </c>
      <c r="Z21" s="13">
        <v>0</v>
      </c>
      <c r="AA21" s="13">
        <v>0</v>
      </c>
      <c r="AB21" s="13">
        <v>0</v>
      </c>
      <c r="AC21" s="13">
        <v>0</v>
      </c>
      <c r="AD21" s="13">
        <v>0</v>
      </c>
      <c r="AE21" s="13">
        <v>0</v>
      </c>
      <c r="AF21" s="45"/>
      <c r="AG21" s="13">
        <v>0</v>
      </c>
      <c r="AH21" s="45"/>
      <c r="AI21" s="45"/>
      <c r="AJ21" s="13">
        <v>0</v>
      </c>
      <c r="AK21" s="13">
        <v>0</v>
      </c>
      <c r="AL21" s="13">
        <v>0</v>
      </c>
      <c r="AM21" s="13">
        <v>0</v>
      </c>
    </row>
    <row r="22" spans="1:39" ht="12.95" customHeight="1">
      <c r="A22" s="7"/>
      <c r="B22" s="22" t="s">
        <v>1270</v>
      </c>
      <c r="C22" s="16" t="s">
        <v>442</v>
      </c>
      <c r="D22" s="13">
        <v>0</v>
      </c>
      <c r="E22" s="13">
        <v>0</v>
      </c>
      <c r="F22" s="13">
        <v>0</v>
      </c>
      <c r="G22" s="45"/>
      <c r="H22" s="45"/>
      <c r="I22" s="13">
        <v>0</v>
      </c>
      <c r="J22" s="45"/>
      <c r="K22" s="13">
        <v>0</v>
      </c>
      <c r="L22" s="45"/>
      <c r="M22" s="13">
        <v>0</v>
      </c>
      <c r="N22" s="13">
        <v>0</v>
      </c>
      <c r="O22" s="13">
        <v>0</v>
      </c>
      <c r="P22" s="13">
        <v>0</v>
      </c>
      <c r="Q22" s="13">
        <v>0</v>
      </c>
      <c r="R22" s="13">
        <v>0</v>
      </c>
      <c r="S22" s="45"/>
      <c r="T22" s="45"/>
      <c r="U22" s="13">
        <v>0</v>
      </c>
      <c r="V22" s="45"/>
      <c r="W22" s="13">
        <v>0</v>
      </c>
      <c r="X22" s="45"/>
      <c r="Y22" s="13">
        <v>0</v>
      </c>
      <c r="Z22" s="13">
        <v>0</v>
      </c>
      <c r="AA22" s="13">
        <v>0</v>
      </c>
      <c r="AB22" s="13">
        <v>0</v>
      </c>
      <c r="AC22" s="13">
        <v>0</v>
      </c>
      <c r="AD22" s="13">
        <v>0</v>
      </c>
      <c r="AE22" s="45"/>
      <c r="AF22" s="45"/>
      <c r="AG22" s="13">
        <v>0</v>
      </c>
      <c r="AH22" s="45"/>
      <c r="AI22" s="13">
        <v>0</v>
      </c>
      <c r="AJ22" s="45"/>
      <c r="AK22" s="13">
        <v>0</v>
      </c>
      <c r="AL22" s="13">
        <v>0</v>
      </c>
      <c r="AM22" s="13">
        <v>0</v>
      </c>
    </row>
    <row r="23" spans="1:39" ht="12.95" customHeight="1">
      <c r="A23" s="7"/>
      <c r="B23" s="22" t="s">
        <v>1105</v>
      </c>
      <c r="C23" s="16" t="s">
        <v>443</v>
      </c>
      <c r="D23" s="13">
        <v>0</v>
      </c>
      <c r="E23" s="45"/>
      <c r="F23" s="45"/>
      <c r="G23" s="45"/>
      <c r="H23" s="45"/>
      <c r="I23" s="13">
        <v>0</v>
      </c>
      <c r="J23" s="45"/>
      <c r="K23" s="45"/>
      <c r="L23" s="13">
        <v>0</v>
      </c>
      <c r="M23" s="13">
        <v>0</v>
      </c>
      <c r="N23" s="13">
        <v>0</v>
      </c>
      <c r="O23" s="13">
        <v>0</v>
      </c>
      <c r="P23" s="13">
        <v>0</v>
      </c>
      <c r="Q23" s="45"/>
      <c r="R23" s="45"/>
      <c r="S23" s="45"/>
      <c r="T23" s="45"/>
      <c r="U23" s="13">
        <v>0</v>
      </c>
      <c r="V23" s="45"/>
      <c r="W23" s="45"/>
      <c r="X23" s="13">
        <v>0</v>
      </c>
      <c r="Y23" s="13">
        <v>0</v>
      </c>
      <c r="Z23" s="13">
        <v>0</v>
      </c>
      <c r="AA23" s="13">
        <v>0</v>
      </c>
      <c r="AB23" s="13">
        <v>0</v>
      </c>
      <c r="AC23" s="45"/>
      <c r="AD23" s="45"/>
      <c r="AE23" s="45"/>
      <c r="AF23" s="45"/>
      <c r="AG23" s="13">
        <v>0</v>
      </c>
      <c r="AH23" s="45"/>
      <c r="AI23" s="45"/>
      <c r="AJ23" s="13">
        <v>0</v>
      </c>
      <c r="AK23" s="13">
        <v>0</v>
      </c>
      <c r="AL23" s="13">
        <v>0</v>
      </c>
      <c r="AM23" s="13">
        <v>0</v>
      </c>
    </row>
    <row r="24" spans="1:39" ht="12.95" customHeight="1">
      <c r="A24" s="7"/>
      <c r="B24" s="22" t="s">
        <v>1057</v>
      </c>
      <c r="C24" s="16" t="s">
        <v>471</v>
      </c>
      <c r="D24" s="45"/>
      <c r="E24" s="45"/>
      <c r="F24" s="45"/>
      <c r="G24" s="13">
        <v>0</v>
      </c>
      <c r="H24" s="45"/>
      <c r="I24" s="13">
        <v>0</v>
      </c>
      <c r="J24" s="45"/>
      <c r="K24" s="45"/>
      <c r="L24" s="45"/>
      <c r="M24" s="13">
        <v>0</v>
      </c>
      <c r="N24" s="13">
        <v>0</v>
      </c>
      <c r="O24" s="13">
        <v>0</v>
      </c>
      <c r="P24" s="45"/>
      <c r="Q24" s="45"/>
      <c r="R24" s="45"/>
      <c r="S24" s="13">
        <v>0</v>
      </c>
      <c r="T24" s="45"/>
      <c r="U24" s="13">
        <v>0</v>
      </c>
      <c r="V24" s="45"/>
      <c r="W24" s="45"/>
      <c r="X24" s="45"/>
      <c r="Y24" s="13">
        <v>0</v>
      </c>
      <c r="Z24" s="13">
        <v>0</v>
      </c>
      <c r="AA24" s="13">
        <v>0</v>
      </c>
      <c r="AB24" s="45"/>
      <c r="AC24" s="45"/>
      <c r="AD24" s="45"/>
      <c r="AE24" s="13">
        <v>0</v>
      </c>
      <c r="AF24" s="45"/>
      <c r="AG24" s="13">
        <v>0</v>
      </c>
      <c r="AH24" s="45"/>
      <c r="AI24" s="45"/>
      <c r="AJ24" s="45"/>
      <c r="AK24" s="13">
        <v>0</v>
      </c>
      <c r="AL24" s="13">
        <v>0</v>
      </c>
      <c r="AM24" s="13">
        <v>0</v>
      </c>
    </row>
    <row r="25" spans="1:39" ht="12.95" customHeight="1">
      <c r="A25" s="7"/>
      <c r="B25" s="22" t="s">
        <v>1066</v>
      </c>
      <c r="C25" s="16" t="s">
        <v>62</v>
      </c>
      <c r="D25" s="45"/>
      <c r="E25" s="45"/>
      <c r="F25" s="45"/>
      <c r="G25" s="45"/>
      <c r="H25" s="13">
        <v>0</v>
      </c>
      <c r="I25" s="13">
        <v>0</v>
      </c>
      <c r="J25" s="45"/>
      <c r="K25" s="45"/>
      <c r="L25" s="45"/>
      <c r="M25" s="13">
        <v>0</v>
      </c>
      <c r="N25" s="13">
        <v>0</v>
      </c>
      <c r="O25" s="13">
        <v>0</v>
      </c>
      <c r="P25" s="45"/>
      <c r="Q25" s="45"/>
      <c r="R25" s="45"/>
      <c r="S25" s="45"/>
      <c r="T25" s="13">
        <v>0</v>
      </c>
      <c r="U25" s="13">
        <v>0</v>
      </c>
      <c r="V25" s="45"/>
      <c r="W25" s="45"/>
      <c r="X25" s="45"/>
      <c r="Y25" s="13">
        <v>0</v>
      </c>
      <c r="Z25" s="13">
        <v>0</v>
      </c>
      <c r="AA25" s="13">
        <v>0</v>
      </c>
      <c r="AB25" s="45"/>
      <c r="AC25" s="45"/>
      <c r="AD25" s="45"/>
      <c r="AE25" s="45"/>
      <c r="AF25" s="13">
        <v>0</v>
      </c>
      <c r="AG25" s="13">
        <v>0</v>
      </c>
      <c r="AH25" s="45"/>
      <c r="AI25" s="45"/>
      <c r="AJ25" s="45"/>
      <c r="AK25" s="13">
        <v>0</v>
      </c>
      <c r="AL25" s="13">
        <v>0</v>
      </c>
      <c r="AM25" s="13">
        <v>0</v>
      </c>
    </row>
    <row r="26" spans="1:39" ht="12.95" customHeight="1">
      <c r="A26" s="7"/>
      <c r="B26" s="22" t="s">
        <v>2051</v>
      </c>
      <c r="C26" s="16" t="s">
        <v>68</v>
      </c>
      <c r="D26" s="45"/>
      <c r="E26" s="45"/>
      <c r="F26" s="45"/>
      <c r="G26" s="45"/>
      <c r="H26" s="45"/>
      <c r="I26" s="45"/>
      <c r="J26" s="13">
        <v>78000</v>
      </c>
      <c r="K26" s="45"/>
      <c r="L26" s="45"/>
      <c r="M26" s="13">
        <v>78000</v>
      </c>
      <c r="N26" s="13">
        <v>0</v>
      </c>
      <c r="O26" s="13">
        <v>78000</v>
      </c>
      <c r="P26" s="45"/>
      <c r="Q26" s="45"/>
      <c r="R26" s="45"/>
      <c r="S26" s="45"/>
      <c r="T26" s="45"/>
      <c r="U26" s="45"/>
      <c r="V26" s="13">
        <v>-85000</v>
      </c>
      <c r="W26" s="45"/>
      <c r="X26" s="45"/>
      <c r="Y26" s="13">
        <v>-85000</v>
      </c>
      <c r="Z26" s="13">
        <v>0</v>
      </c>
      <c r="AA26" s="13">
        <v>-85000</v>
      </c>
      <c r="AB26" s="45"/>
      <c r="AC26" s="45"/>
      <c r="AD26" s="45"/>
      <c r="AE26" s="45"/>
      <c r="AF26" s="45"/>
      <c r="AG26" s="45"/>
      <c r="AH26" s="13">
        <v>30000</v>
      </c>
      <c r="AI26" s="45"/>
      <c r="AJ26" s="45"/>
      <c r="AK26" s="13">
        <v>30000</v>
      </c>
      <c r="AL26" s="13">
        <v>0</v>
      </c>
      <c r="AM26" s="13">
        <v>30000</v>
      </c>
    </row>
    <row r="27" spans="1:39" ht="12.95" customHeight="1">
      <c r="A27" s="7"/>
      <c r="B27" s="21" t="s">
        <v>1341</v>
      </c>
      <c r="C27" s="29" t="s">
        <v>72</v>
      </c>
      <c r="D27" s="18">
        <v>952000</v>
      </c>
      <c r="E27" s="18">
        <v>0</v>
      </c>
      <c r="F27" s="18">
        <v>0</v>
      </c>
      <c r="G27" s="18">
        <v>26000</v>
      </c>
      <c r="H27" s="18">
        <v>0</v>
      </c>
      <c r="I27" s="18">
        <v>978000</v>
      </c>
      <c r="J27" s="18">
        <v>32000</v>
      </c>
      <c r="K27" s="18">
        <v>1628000</v>
      </c>
      <c r="L27" s="18">
        <v>0</v>
      </c>
      <c r="M27" s="18">
        <v>2638000</v>
      </c>
      <c r="N27" s="18">
        <v>0</v>
      </c>
      <c r="O27" s="18">
        <v>2638000</v>
      </c>
      <c r="P27" s="18">
        <v>952000</v>
      </c>
      <c r="Q27" s="18">
        <v>0</v>
      </c>
      <c r="R27" s="18">
        <v>0</v>
      </c>
      <c r="S27" s="18">
        <v>26000</v>
      </c>
      <c r="T27" s="18">
        <v>0</v>
      </c>
      <c r="U27" s="18">
        <v>978000</v>
      </c>
      <c r="V27" s="18">
        <v>-46000</v>
      </c>
      <c r="W27" s="18">
        <v>1566000</v>
      </c>
      <c r="X27" s="18">
        <v>0</v>
      </c>
      <c r="Y27" s="18">
        <v>2498000</v>
      </c>
      <c r="Z27" s="18">
        <v>0</v>
      </c>
      <c r="AA27" s="18">
        <v>2498000</v>
      </c>
      <c r="AB27" s="18">
        <v>952000</v>
      </c>
      <c r="AC27" s="18">
        <v>0</v>
      </c>
      <c r="AD27" s="18">
        <v>0</v>
      </c>
      <c r="AE27" s="18">
        <v>26000</v>
      </c>
      <c r="AF27" s="18">
        <v>0</v>
      </c>
      <c r="AG27" s="18">
        <v>978000</v>
      </c>
      <c r="AH27" s="18">
        <v>39000</v>
      </c>
      <c r="AI27" s="18">
        <v>1496000</v>
      </c>
      <c r="AJ27" s="18">
        <v>0</v>
      </c>
      <c r="AK27" s="18">
        <v>2513000</v>
      </c>
      <c r="AL27" s="18">
        <v>0</v>
      </c>
      <c r="AM27" s="18">
        <v>2513000</v>
      </c>
    </row>
  </sheetData>
  <mergeCells count="41">
    <mergeCell ref="AI13:AI14"/>
    <mergeCell ref="AJ13:AJ14"/>
    <mergeCell ref="AK13:AK14"/>
    <mergeCell ref="AL13:AL14"/>
    <mergeCell ref="AM13:AM14"/>
    <mergeCell ref="AB13:AB14"/>
    <mergeCell ref="AC13:AC14"/>
    <mergeCell ref="AD13:AF13"/>
    <mergeCell ref="AG13:AG14"/>
    <mergeCell ref="AH13:AH14"/>
    <mergeCell ref="W13:W14"/>
    <mergeCell ref="X13:X14"/>
    <mergeCell ref="Y13:Y14"/>
    <mergeCell ref="Z13:Z14"/>
    <mergeCell ref="AA13:AA14"/>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A6:B6"/>
    <mergeCell ref="A8:B8"/>
    <mergeCell ref="B10:I10"/>
    <mergeCell ref="D12:O12"/>
    <mergeCell ref="P12:AA12"/>
    <mergeCell ref="A1:C1"/>
    <mergeCell ref="A2:C2"/>
    <mergeCell ref="A4:B4"/>
    <mergeCell ref="D4:E4"/>
    <mergeCell ref="A5:B5"/>
  </mergeCells>
  <dataValidations count="1">
    <dataValidation type="list" allowBlank="1" showInputMessage="1" showErrorMessage="1" sqref="A9">
      <formula1>'@lists'!$A$13:$B$13</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7d8b7ca-6b49-4be9-ac10-56836b4cefa7}">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8a93483-6751-4f4b-b82a-73af31c758fd}">
  <sheetPr>
    <outlinePr summaryBelow="0" summaryRight="0"/>
  </sheetPr>
  <dimension ref="A1:K38"/>
  <sheetViews>
    <sheetView workbookViewId="0" topLeftCell="A1"/>
  </sheetViews>
  <sheetFormatPr defaultColWidth="11.4242857142857" defaultRowHeight="12.75"/>
  <cols>
    <col min="1" max="1" width="2.85714285714286" customWidth="1"/>
    <col min="2" max="2" width="25.1428571428571" customWidth="1"/>
    <col min="3" max="3" width="22.4285714285714" customWidth="1"/>
    <col min="4" max="4" width="45" customWidth="1"/>
    <col min="5" max="5" width="8" customWidth="1"/>
    <col min="6" max="11" width="21.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IF(C4&lt;&gt;"",VLOOKUP(C4,'@Entities12'!A2:B81,2,0),"")</f>
        <v>בנק אגוד לישראל בעמ</v>
      </c>
      <c r="E4" s="51"/>
      <c r="F4" s="7"/>
      <c r="G4" s="7"/>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212</v>
      </c>
      <c r="D8" s="7"/>
      <c r="E8" s="7"/>
      <c r="F8" s="7"/>
      <c r="G8" s="7"/>
      <c r="H8" s="7"/>
      <c r="I8" s="7"/>
      <c r="J8" s="7"/>
      <c r="K8" s="7"/>
    </row>
    <row r="9" spans="1:11" ht="12.95" customHeight="1">
      <c r="A9" s="17" t="s">
        <v>212</v>
      </c>
      <c r="B9" s="7"/>
      <c r="C9" s="7"/>
      <c r="D9" s="7"/>
      <c r="E9" s="7"/>
      <c r="F9" s="7"/>
      <c r="G9" s="7"/>
      <c r="H9" s="7"/>
      <c r="I9" s="7"/>
      <c r="J9" s="7"/>
      <c r="K9" s="7"/>
    </row>
    <row r="10" spans="1:11" ht="14.1" customHeight="1">
      <c r="A10" s="7"/>
      <c r="B10" s="54" t="s">
        <v>213</v>
      </c>
      <c r="C10" s="48"/>
      <c r="D10" s="48"/>
      <c r="E10" s="48"/>
      <c r="F10" s="48"/>
      <c r="G10" s="48"/>
      <c r="H10" s="48"/>
      <c r="I10" s="48"/>
      <c r="J10" s="7"/>
      <c r="K10" s="7"/>
    </row>
    <row r="11" spans="1:11" ht="12.95" customHeight="1">
      <c r="A11" s="7"/>
      <c r="B11" s="9" t="s">
        <v>212</v>
      </c>
      <c r="C11" s="7"/>
      <c r="D11" s="7"/>
      <c r="E11" s="7"/>
      <c r="F11" s="7"/>
      <c r="G11" s="7"/>
      <c r="H11" s="7"/>
      <c r="I11" s="7"/>
      <c r="J11" s="7"/>
      <c r="K11" s="7"/>
    </row>
    <row r="12" spans="1:11" ht="12.95" customHeight="1">
      <c r="A12" s="7"/>
      <c r="B12" s="7"/>
      <c r="C12" s="7"/>
      <c r="D12" s="7"/>
      <c r="E12" s="7"/>
      <c r="F12" s="30" t="s">
        <v>2182</v>
      </c>
      <c r="G12" s="30" t="s">
        <v>2165</v>
      </c>
      <c r="H12" s="30" t="s">
        <v>1417</v>
      </c>
      <c r="I12" s="30" t="s">
        <v>2182</v>
      </c>
      <c r="J12" s="30" t="s">
        <v>2165</v>
      </c>
      <c r="K12" s="30" t="s">
        <v>1417</v>
      </c>
    </row>
    <row r="13" spans="1:11" ht="12.95" customHeight="1">
      <c r="A13" s="7"/>
      <c r="B13" s="7"/>
      <c r="C13" s="7"/>
      <c r="D13" s="7"/>
      <c r="E13" s="7"/>
      <c r="F13" s="30" t="s">
        <v>1100</v>
      </c>
      <c r="G13" s="30" t="s">
        <v>1100</v>
      </c>
      <c r="H13" s="30" t="s">
        <v>1100</v>
      </c>
      <c r="I13" s="30" t="s">
        <v>1192</v>
      </c>
      <c r="J13" s="30" t="s">
        <v>1192</v>
      </c>
      <c r="K13" s="30" t="s">
        <v>1192</v>
      </c>
    </row>
    <row r="14" spans="1:11" ht="12.95" customHeight="1">
      <c r="A14" s="7"/>
      <c r="B14" s="7"/>
      <c r="C14" s="7"/>
      <c r="D14" s="7"/>
      <c r="E14" s="7"/>
      <c r="F14" s="16" t="s">
        <v>54</v>
      </c>
      <c r="G14" s="16" t="s">
        <v>54</v>
      </c>
      <c r="H14" s="16" t="s">
        <v>54</v>
      </c>
      <c r="I14" s="16" t="s">
        <v>91</v>
      </c>
      <c r="J14" s="16" t="s">
        <v>91</v>
      </c>
      <c r="K14" s="16" t="s">
        <v>91</v>
      </c>
    </row>
    <row r="15" spans="1:11" ht="12.95" customHeight="1">
      <c r="A15" s="7"/>
      <c r="B15" s="55" t="s">
        <v>796</v>
      </c>
      <c r="C15" s="57" t="s">
        <v>1432</v>
      </c>
      <c r="D15" s="57"/>
      <c r="E15" s="16" t="s">
        <v>54</v>
      </c>
      <c r="F15" s="13">
        <v>859000</v>
      </c>
      <c r="G15" s="13">
        <v>882000</v>
      </c>
      <c r="H15" s="13">
        <v>823000</v>
      </c>
      <c r="I15" s="13">
        <v>816000</v>
      </c>
      <c r="J15" s="13">
        <v>847000</v>
      </c>
      <c r="K15" s="13">
        <v>800000</v>
      </c>
    </row>
    <row r="16" spans="1:11" ht="12.95" customHeight="1">
      <c r="A16" s="7"/>
      <c r="B16" s="56"/>
      <c r="C16" s="57" t="s">
        <v>1431</v>
      </c>
      <c r="D16" s="57"/>
      <c r="E16" s="16" t="s">
        <v>91</v>
      </c>
      <c r="F16" s="13">
        <v>0</v>
      </c>
      <c r="G16" s="13">
        <v>0</v>
      </c>
      <c r="H16" s="13">
        <v>0</v>
      </c>
      <c r="I16" s="13">
        <v>0</v>
      </c>
      <c r="J16" s="13">
        <v>0</v>
      </c>
      <c r="K16" s="13">
        <v>0</v>
      </c>
    </row>
    <row r="17" spans="1:11" ht="12.95" customHeight="1">
      <c r="A17" s="7"/>
      <c r="B17" s="56"/>
      <c r="C17" s="57" t="s">
        <v>1600</v>
      </c>
      <c r="D17" s="57"/>
      <c r="E17" s="16" t="s">
        <v>113</v>
      </c>
      <c r="F17" s="13">
        <v>14000</v>
      </c>
      <c r="G17" s="13">
        <v>7000</v>
      </c>
      <c r="H17" s="13">
        <v>5000</v>
      </c>
      <c r="I17" s="13">
        <v>14000</v>
      </c>
      <c r="J17" s="13">
        <v>7000</v>
      </c>
      <c r="K17" s="13">
        <v>5000</v>
      </c>
    </row>
    <row r="18" spans="1:11" ht="12.95" customHeight="1">
      <c r="A18" s="7"/>
      <c r="B18" s="56"/>
      <c r="C18" s="57" t="s">
        <v>1601</v>
      </c>
      <c r="D18" s="57"/>
      <c r="E18" s="16" t="s">
        <v>127</v>
      </c>
      <c r="F18" s="13">
        <v>5000</v>
      </c>
      <c r="G18" s="13">
        <v>2000</v>
      </c>
      <c r="H18" s="13">
        <v>2000</v>
      </c>
      <c r="I18" s="13">
        <v>5000</v>
      </c>
      <c r="J18" s="13">
        <v>2000</v>
      </c>
      <c r="K18" s="13">
        <v>2000</v>
      </c>
    </row>
    <row r="19" spans="1:11" ht="12.95" customHeight="1">
      <c r="A19" s="7"/>
      <c r="B19" s="56"/>
      <c r="C19" s="57" t="s">
        <v>1563</v>
      </c>
      <c r="D19" s="57"/>
      <c r="E19" s="16" t="s">
        <v>141</v>
      </c>
      <c r="F19" s="13">
        <v>0</v>
      </c>
      <c r="G19" s="13">
        <v>0</v>
      </c>
      <c r="H19" s="13">
        <v>0</v>
      </c>
      <c r="I19" s="13">
        <v>0</v>
      </c>
      <c r="J19" s="13">
        <v>0</v>
      </c>
      <c r="K19" s="13">
        <v>0</v>
      </c>
    </row>
    <row r="20" spans="1:11" ht="12.95" customHeight="1">
      <c r="A20" s="7"/>
      <c r="B20" s="56"/>
      <c r="C20" s="57" t="s">
        <v>1426</v>
      </c>
      <c r="D20" s="57"/>
      <c r="E20" s="16" t="s">
        <v>147</v>
      </c>
      <c r="F20" s="13">
        <v>119000</v>
      </c>
      <c r="G20" s="13">
        <v>131000</v>
      </c>
      <c r="H20" s="13">
        <v>120000</v>
      </c>
      <c r="I20" s="13">
        <v>119000</v>
      </c>
      <c r="J20" s="13">
        <v>131000</v>
      </c>
      <c r="K20" s="13">
        <v>120000</v>
      </c>
    </row>
    <row r="21" spans="1:11" ht="12.95" customHeight="1">
      <c r="A21" s="7"/>
      <c r="B21" s="56"/>
      <c r="C21" s="22"/>
      <c r="D21" s="22" t="s">
        <v>1507</v>
      </c>
      <c r="E21" s="16" t="s">
        <v>442</v>
      </c>
      <c r="F21" s="13">
        <v>0</v>
      </c>
      <c r="G21" s="13">
        <v>0</v>
      </c>
      <c r="H21" s="13">
        <v>0</v>
      </c>
      <c r="I21" s="13">
        <v>0</v>
      </c>
      <c r="J21" s="13">
        <v>0</v>
      </c>
      <c r="K21" s="13">
        <v>0</v>
      </c>
    </row>
    <row r="22" spans="1:11" ht="12.95" customHeight="1">
      <c r="A22" s="7"/>
      <c r="B22" s="56"/>
      <c r="C22" s="57" t="s">
        <v>1564</v>
      </c>
      <c r="D22" s="57"/>
      <c r="E22" s="16" t="s">
        <v>443</v>
      </c>
      <c r="F22" s="13">
        <v>0</v>
      </c>
      <c r="G22" s="13">
        <v>0</v>
      </c>
      <c r="H22" s="13">
        <v>0</v>
      </c>
      <c r="I22" s="13">
        <v>0</v>
      </c>
      <c r="J22" s="13">
        <v>0</v>
      </c>
      <c r="K22" s="13">
        <v>0</v>
      </c>
    </row>
    <row r="23" spans="1:11" ht="12.95" customHeight="1">
      <c r="A23" s="7"/>
      <c r="B23" s="57"/>
      <c r="C23" s="57" t="s">
        <v>1880</v>
      </c>
      <c r="D23" s="57"/>
      <c r="E23" s="16" t="s">
        <v>471</v>
      </c>
      <c r="F23" s="13">
        <v>997000</v>
      </c>
      <c r="G23" s="13">
        <v>1022000</v>
      </c>
      <c r="H23" s="13">
        <v>950000</v>
      </c>
      <c r="I23" s="13">
        <v>954000</v>
      </c>
      <c r="J23" s="13">
        <v>987000</v>
      </c>
      <c r="K23" s="13">
        <v>927000</v>
      </c>
    </row>
    <row r="24" spans="1:11" ht="12.95" customHeight="1">
      <c r="A24" s="7"/>
      <c r="B24" s="55" t="s">
        <v>893</v>
      </c>
      <c r="C24" s="57" t="s">
        <v>1941</v>
      </c>
      <c r="D24" s="57"/>
      <c r="E24" s="16" t="s">
        <v>62</v>
      </c>
      <c r="F24" s="13">
        <v>156000</v>
      </c>
      <c r="G24" s="13">
        <v>142000</v>
      </c>
      <c r="H24" s="13">
        <v>115000</v>
      </c>
      <c r="I24" s="13">
        <v>242000</v>
      </c>
      <c r="J24" s="13">
        <v>249000</v>
      </c>
      <c r="K24" s="13">
        <v>204000</v>
      </c>
    </row>
    <row r="25" spans="1:11" ht="12.95" customHeight="1">
      <c r="A25" s="7"/>
      <c r="B25" s="56"/>
      <c r="C25" s="57" t="s">
        <v>1940</v>
      </c>
      <c r="D25" s="57"/>
      <c r="E25" s="16" t="s">
        <v>68</v>
      </c>
      <c r="F25" s="13">
        <v>0</v>
      </c>
      <c r="G25" s="13">
        <v>0</v>
      </c>
      <c r="H25" s="13">
        <v>0</v>
      </c>
      <c r="I25" s="13">
        <v>0</v>
      </c>
      <c r="J25" s="13">
        <v>0</v>
      </c>
      <c r="K25" s="13">
        <v>0</v>
      </c>
    </row>
    <row r="26" spans="1:11" ht="12.95" customHeight="1">
      <c r="A26" s="7"/>
      <c r="B26" s="56"/>
      <c r="C26" s="57" t="s">
        <v>1942</v>
      </c>
      <c r="D26" s="57"/>
      <c r="E26" s="16" t="s">
        <v>72</v>
      </c>
      <c r="F26" s="13">
        <v>0</v>
      </c>
      <c r="G26" s="13">
        <v>0</v>
      </c>
      <c r="H26" s="13">
        <v>0</v>
      </c>
      <c r="I26" s="13">
        <v>0</v>
      </c>
      <c r="J26" s="13">
        <v>0</v>
      </c>
      <c r="K26" s="13">
        <v>0</v>
      </c>
    </row>
    <row r="27" spans="1:11" ht="12.95" customHeight="1">
      <c r="A27" s="7"/>
      <c r="B27" s="56"/>
      <c r="C27" s="57" t="s">
        <v>1943</v>
      </c>
      <c r="D27" s="57"/>
      <c r="E27" s="16" t="s">
        <v>79</v>
      </c>
      <c r="F27" s="13">
        <v>1000</v>
      </c>
      <c r="G27" s="13">
        <v>2000</v>
      </c>
      <c r="H27" s="13">
        <v>0</v>
      </c>
      <c r="I27" s="13">
        <v>1000</v>
      </c>
      <c r="J27" s="13">
        <v>2000</v>
      </c>
      <c r="K27" s="13">
        <v>0</v>
      </c>
    </row>
    <row r="28" spans="1:11" ht="12.95" customHeight="1">
      <c r="A28" s="7"/>
      <c r="B28" s="56"/>
      <c r="C28" s="57" t="s">
        <v>1939</v>
      </c>
      <c r="D28" s="57"/>
      <c r="E28" s="16" t="s">
        <v>82</v>
      </c>
      <c r="F28" s="13">
        <v>0</v>
      </c>
      <c r="G28" s="13">
        <v>0</v>
      </c>
      <c r="H28" s="13">
        <v>0</v>
      </c>
      <c r="I28" s="13">
        <v>0</v>
      </c>
      <c r="J28" s="13">
        <v>0</v>
      </c>
      <c r="K28" s="13">
        <v>0</v>
      </c>
    </row>
    <row r="29" spans="1:11" ht="12.95" customHeight="1">
      <c r="A29" s="7"/>
      <c r="B29" s="56"/>
      <c r="C29" s="57" t="s">
        <v>1936</v>
      </c>
      <c r="D29" s="57"/>
      <c r="E29" s="16" t="s">
        <v>84</v>
      </c>
      <c r="F29" s="13">
        <v>77000</v>
      </c>
      <c r="G29" s="13">
        <v>98000</v>
      </c>
      <c r="H29" s="13">
        <v>81000</v>
      </c>
      <c r="I29" s="13">
        <v>2000</v>
      </c>
      <c r="J29" s="13">
        <v>2000</v>
      </c>
      <c r="K29" s="13">
        <v>2000</v>
      </c>
    </row>
    <row r="30" spans="1:11" ht="12.95" customHeight="1">
      <c r="A30" s="7"/>
      <c r="B30" s="56"/>
      <c r="C30" s="57" t="s">
        <v>1937</v>
      </c>
      <c r="D30" s="57"/>
      <c r="E30" s="16" t="s">
        <v>85</v>
      </c>
      <c r="F30" s="13">
        <v>9000</v>
      </c>
      <c r="G30" s="13">
        <v>11000</v>
      </c>
      <c r="H30" s="13">
        <v>9000</v>
      </c>
      <c r="I30" s="13">
        <v>8000</v>
      </c>
      <c r="J30" s="13">
        <v>11000</v>
      </c>
      <c r="K30" s="13">
        <v>8000</v>
      </c>
    </row>
    <row r="31" spans="1:11" ht="12.95" customHeight="1">
      <c r="A31" s="7"/>
      <c r="B31" s="57"/>
      <c r="C31" s="57" t="s">
        <v>1878</v>
      </c>
      <c r="D31" s="57"/>
      <c r="E31" s="16" t="s">
        <v>86</v>
      </c>
      <c r="F31" s="13">
        <v>243000</v>
      </c>
      <c r="G31" s="13">
        <v>253000</v>
      </c>
      <c r="H31" s="13">
        <v>205000</v>
      </c>
      <c r="I31" s="13">
        <v>253000</v>
      </c>
      <c r="J31" s="13">
        <v>264000</v>
      </c>
      <c r="K31" s="13">
        <v>214000</v>
      </c>
    </row>
    <row r="32" spans="1:11" ht="12.95" customHeight="1">
      <c r="A32" s="7"/>
      <c r="B32" s="57" t="s">
        <v>1852</v>
      </c>
      <c r="C32" s="59"/>
      <c r="D32" s="57"/>
      <c r="E32" s="16" t="s">
        <v>88</v>
      </c>
      <c r="F32" s="13">
        <v>754000</v>
      </c>
      <c r="G32" s="13">
        <v>769000</v>
      </c>
      <c r="H32" s="13">
        <v>745000</v>
      </c>
      <c r="I32" s="13">
        <v>701000</v>
      </c>
      <c r="J32" s="13">
        <v>723000</v>
      </c>
      <c r="K32" s="13">
        <v>713000</v>
      </c>
    </row>
    <row r="33" spans="1:11" ht="12.95" customHeight="1">
      <c r="A33" s="7"/>
      <c r="B33" s="57" t="s">
        <v>993</v>
      </c>
      <c r="C33" s="57" t="s">
        <v>1080</v>
      </c>
      <c r="D33" s="57"/>
      <c r="E33" s="16" t="s">
        <v>89</v>
      </c>
      <c r="F33" s="13">
        <v>0</v>
      </c>
      <c r="G33" s="13">
        <v>19000</v>
      </c>
      <c r="H33" s="13">
        <v>-2000</v>
      </c>
      <c r="I33" s="13">
        <v>0</v>
      </c>
      <c r="J33" s="13">
        <v>19000</v>
      </c>
      <c r="K33" s="13">
        <v>-2000</v>
      </c>
    </row>
    <row r="34" spans="1:11" ht="12.95" customHeight="1">
      <c r="A34" s="7"/>
      <c r="B34" s="57"/>
      <c r="C34" s="57" t="s">
        <v>1049</v>
      </c>
      <c r="D34" s="57"/>
      <c r="E34" s="16" t="s">
        <v>94</v>
      </c>
      <c r="F34" s="13">
        <v>55000</v>
      </c>
      <c r="G34" s="13">
        <v>0</v>
      </c>
      <c r="H34" s="13">
        <v>0</v>
      </c>
      <c r="I34" s="13">
        <v>55000</v>
      </c>
      <c r="J34" s="13">
        <v>0</v>
      </c>
      <c r="K34" s="13">
        <v>0</v>
      </c>
    </row>
    <row r="35" spans="1:11" ht="12.95" customHeight="1">
      <c r="A35" s="7"/>
      <c r="B35" s="55" t="s">
        <v>502</v>
      </c>
      <c r="C35" s="57" t="s">
        <v>1445</v>
      </c>
      <c r="D35" s="57"/>
      <c r="E35" s="16" t="s">
        <v>98</v>
      </c>
      <c r="F35" s="13">
        <v>0</v>
      </c>
      <c r="G35" s="13">
        <v>0</v>
      </c>
      <c r="H35" s="13">
        <v>0</v>
      </c>
      <c r="I35" s="13">
        <v>0</v>
      </c>
      <c r="J35" s="13">
        <v>0</v>
      </c>
      <c r="K35" s="13">
        <v>0</v>
      </c>
    </row>
    <row r="36" spans="1:11" ht="12.95" customHeight="1">
      <c r="A36" s="7"/>
      <c r="B36" s="56"/>
      <c r="C36" s="57" t="s">
        <v>1240</v>
      </c>
      <c r="D36" s="57"/>
      <c r="E36" s="16" t="s">
        <v>99</v>
      </c>
      <c r="F36" s="13">
        <v>110000</v>
      </c>
      <c r="G36" s="13">
        <v>122000</v>
      </c>
      <c r="H36" s="13">
        <v>111000</v>
      </c>
      <c r="I36" s="13">
        <v>110000</v>
      </c>
      <c r="J36" s="13">
        <v>122000</v>
      </c>
      <c r="K36" s="13">
        <v>111000</v>
      </c>
    </row>
    <row r="37" spans="1:11" ht="12.95" customHeight="1">
      <c r="A37" s="7"/>
      <c r="B37" s="56"/>
      <c r="C37" s="57" t="s">
        <v>1408</v>
      </c>
      <c r="D37" s="57"/>
      <c r="E37" s="16" t="s">
        <v>101</v>
      </c>
      <c r="F37" s="13">
        <v>9000</v>
      </c>
      <c r="G37" s="13">
        <v>9000</v>
      </c>
      <c r="H37" s="13">
        <v>9000</v>
      </c>
      <c r="I37" s="13">
        <v>9000</v>
      </c>
      <c r="J37" s="13">
        <v>9000</v>
      </c>
      <c r="K37" s="13">
        <v>9000</v>
      </c>
    </row>
    <row r="38" spans="1:11" ht="12.95" customHeight="1">
      <c r="A38" s="7"/>
      <c r="B38" s="55"/>
      <c r="C38" s="55" t="s">
        <v>1730</v>
      </c>
      <c r="D38" s="55"/>
      <c r="E38" s="29" t="s">
        <v>103</v>
      </c>
      <c r="F38" s="18">
        <v>119000</v>
      </c>
      <c r="G38" s="18">
        <v>131000</v>
      </c>
      <c r="H38" s="18">
        <v>120000</v>
      </c>
      <c r="I38" s="18">
        <v>119000</v>
      </c>
      <c r="J38" s="18">
        <v>131000</v>
      </c>
      <c r="K38" s="18">
        <v>120000</v>
      </c>
    </row>
  </sheetData>
  <mergeCells count="35">
    <mergeCell ref="B32:D32"/>
    <mergeCell ref="B33:B34"/>
    <mergeCell ref="C33:D33"/>
    <mergeCell ref="C34:D34"/>
    <mergeCell ref="B35:B38"/>
    <mergeCell ref="C35:D35"/>
    <mergeCell ref="C36:D36"/>
    <mergeCell ref="C37:D37"/>
    <mergeCell ref="C38:D38"/>
    <mergeCell ref="B24:B31"/>
    <mergeCell ref="C24:D24"/>
    <mergeCell ref="C25:D25"/>
    <mergeCell ref="C26:D26"/>
    <mergeCell ref="C27:D27"/>
    <mergeCell ref="C28:D28"/>
    <mergeCell ref="C29:D29"/>
    <mergeCell ref="C30:D30"/>
    <mergeCell ref="C31:D31"/>
    <mergeCell ref="A6:B6"/>
    <mergeCell ref="A8:B8"/>
    <mergeCell ref="B10:I10"/>
    <mergeCell ref="B15:B23"/>
    <mergeCell ref="C15:D15"/>
    <mergeCell ref="C16:D16"/>
    <mergeCell ref="C17:D17"/>
    <mergeCell ref="C18:D18"/>
    <mergeCell ref="C19:D19"/>
    <mergeCell ref="C20:D20"/>
    <mergeCell ref="C22:D22"/>
    <mergeCell ref="C23:D23"/>
    <mergeCell ref="A1:C1"/>
    <mergeCell ref="A2:C2"/>
    <mergeCell ref="A4:B4"/>
    <mergeCell ref="D4:E4"/>
    <mergeCell ref="A5:B5"/>
  </mergeCells>
  <dataValidations count="1">
    <dataValidation type="list" allowBlank="1" showInputMessage="1" showErrorMessage="1" sqref="A9">
      <formula1>'@lists'!$A$14:$B$14</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ec364c-5793-4f4b-bd8a-133d14b25ed0}">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29079df-0f97-4d87-9891-d1dd3e74233d}">
  <sheetPr>
    <outlinePr summaryBelow="0" summaryRight="0"/>
  </sheetPr>
  <dimension ref="A1:K35"/>
  <sheetViews>
    <sheetView workbookViewId="0" topLeftCell="A1"/>
  </sheetViews>
  <sheetFormatPr defaultColWidth="11.4242857142857" defaultRowHeight="12.75"/>
  <cols>
    <col min="1" max="1" width="2.85714285714286" customWidth="1"/>
    <col min="2" max="2" width="25.1428571428571" customWidth="1"/>
    <col min="3" max="3" width="21.8571428571429" customWidth="1"/>
    <col min="4" max="4" width="28" customWidth="1"/>
    <col min="5" max="5" width="8" customWidth="1"/>
    <col min="6" max="11" width="21.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IF(C4&lt;&gt;"",VLOOKUP(C4,'@Entities13'!A2:B81,2,0),"")</f>
        <v>בנק אגוד לישראל בעמ</v>
      </c>
      <c r="E4" s="51"/>
      <c r="F4" s="7"/>
      <c r="G4" s="7"/>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215</v>
      </c>
      <c r="D8" s="7"/>
      <c r="E8" s="7"/>
      <c r="F8" s="7"/>
      <c r="G8" s="7"/>
      <c r="H8" s="7"/>
      <c r="I8" s="7"/>
      <c r="J8" s="7"/>
      <c r="K8" s="7"/>
    </row>
    <row r="9" spans="1:11" ht="12.95" customHeight="1">
      <c r="A9" s="17" t="s">
        <v>215</v>
      </c>
      <c r="B9" s="7"/>
      <c r="C9" s="7"/>
      <c r="D9" s="7"/>
      <c r="E9" s="7"/>
      <c r="F9" s="7"/>
      <c r="G9" s="7"/>
      <c r="H9" s="7"/>
      <c r="I9" s="7"/>
      <c r="J9" s="7"/>
      <c r="K9" s="7"/>
    </row>
    <row r="10" spans="1:11" ht="14.1" customHeight="1">
      <c r="A10" s="7"/>
      <c r="B10" s="54" t="s">
        <v>216</v>
      </c>
      <c r="C10" s="48"/>
      <c r="D10" s="48"/>
      <c r="E10" s="48"/>
      <c r="F10" s="48"/>
      <c r="G10" s="48"/>
      <c r="H10" s="48"/>
      <c r="I10" s="48"/>
      <c r="J10" s="7"/>
      <c r="K10" s="7"/>
    </row>
    <row r="11" spans="1:11" ht="12.95" customHeight="1">
      <c r="A11" s="7"/>
      <c r="B11" s="9" t="s">
        <v>215</v>
      </c>
      <c r="C11" s="7"/>
      <c r="D11" s="7"/>
      <c r="E11" s="7"/>
      <c r="F11" s="7"/>
      <c r="G11" s="7"/>
      <c r="H11" s="7"/>
      <c r="I11" s="7"/>
      <c r="J11" s="7"/>
      <c r="K11" s="7"/>
    </row>
    <row r="12" spans="1:11" ht="12.95" customHeight="1">
      <c r="A12" s="7"/>
      <c r="B12" s="7"/>
      <c r="C12" s="7"/>
      <c r="D12" s="7"/>
      <c r="E12" s="7"/>
      <c r="F12" s="30" t="s">
        <v>2182</v>
      </c>
      <c r="G12" s="30" t="s">
        <v>2165</v>
      </c>
      <c r="H12" s="30" t="s">
        <v>1417</v>
      </c>
      <c r="I12" s="30" t="s">
        <v>2182</v>
      </c>
      <c r="J12" s="30" t="s">
        <v>2165</v>
      </c>
      <c r="K12" s="30" t="s">
        <v>1417</v>
      </c>
    </row>
    <row r="13" spans="1:11" ht="12.95" customHeight="1">
      <c r="A13" s="7"/>
      <c r="B13" s="7"/>
      <c r="C13" s="7"/>
      <c r="D13" s="7"/>
      <c r="E13" s="7"/>
      <c r="F13" s="30" t="s">
        <v>1427</v>
      </c>
      <c r="G13" s="30" t="s">
        <v>1427</v>
      </c>
      <c r="H13" s="30" t="s">
        <v>1427</v>
      </c>
      <c r="I13" s="30" t="s">
        <v>927</v>
      </c>
      <c r="J13" s="30" t="s">
        <v>927</v>
      </c>
      <c r="K13" s="30" t="s">
        <v>927</v>
      </c>
    </row>
    <row r="14" spans="1:11" ht="12.95" customHeight="1">
      <c r="A14" s="7"/>
      <c r="B14" s="7"/>
      <c r="C14" s="7"/>
      <c r="D14" s="7"/>
      <c r="E14" s="7"/>
      <c r="F14" s="16" t="s">
        <v>54</v>
      </c>
      <c r="G14" s="16" t="s">
        <v>54</v>
      </c>
      <c r="H14" s="16" t="s">
        <v>54</v>
      </c>
      <c r="I14" s="16" t="s">
        <v>91</v>
      </c>
      <c r="J14" s="16" t="s">
        <v>91</v>
      </c>
      <c r="K14" s="16" t="s">
        <v>91</v>
      </c>
    </row>
    <row r="15" spans="1:11" ht="12.95" customHeight="1">
      <c r="A15" s="7"/>
      <c r="B15" s="57" t="s">
        <v>1828</v>
      </c>
      <c r="C15" s="59"/>
      <c r="D15" s="57"/>
      <c r="E15" s="16" t="s">
        <v>54</v>
      </c>
      <c r="F15" s="13">
        <v>-186000</v>
      </c>
      <c r="G15" s="13">
        <v>195000</v>
      </c>
      <c r="H15" s="13">
        <v>-191000</v>
      </c>
      <c r="I15" s="13">
        <v>-186000</v>
      </c>
      <c r="J15" s="13">
        <v>195000</v>
      </c>
      <c r="K15" s="13">
        <v>-191000</v>
      </c>
    </row>
    <row r="16" spans="1:11" ht="12.95" customHeight="1">
      <c r="A16" s="7"/>
      <c r="B16" s="55" t="s">
        <v>795</v>
      </c>
      <c r="C16" s="57" t="s">
        <v>2090</v>
      </c>
      <c r="D16" s="57"/>
      <c r="E16" s="16" t="s">
        <v>91</v>
      </c>
      <c r="F16" s="13">
        <v>0</v>
      </c>
      <c r="G16" s="13">
        <v>0</v>
      </c>
      <c r="H16" s="13">
        <v>0</v>
      </c>
      <c r="I16" s="13">
        <v>0</v>
      </c>
      <c r="J16" s="13">
        <v>0</v>
      </c>
      <c r="K16" s="13">
        <v>0</v>
      </c>
    </row>
    <row r="17" spans="1:11" ht="12.95" customHeight="1">
      <c r="A17" s="7"/>
      <c r="B17" s="56"/>
      <c r="C17" s="57" t="s">
        <v>1142</v>
      </c>
      <c r="D17" s="57"/>
      <c r="E17" s="16" t="s">
        <v>113</v>
      </c>
      <c r="F17" s="13">
        <v>0</v>
      </c>
      <c r="G17" s="13">
        <v>0</v>
      </c>
      <c r="H17" s="13">
        <v>0</v>
      </c>
      <c r="I17" s="13">
        <v>0</v>
      </c>
      <c r="J17" s="13">
        <v>0</v>
      </c>
      <c r="K17" s="13">
        <v>0</v>
      </c>
    </row>
    <row r="18" spans="1:11" ht="12.95" customHeight="1">
      <c r="A18" s="7"/>
      <c r="B18" s="56"/>
      <c r="C18" s="22"/>
      <c r="D18" s="22" t="s">
        <v>1469</v>
      </c>
      <c r="E18" s="16" t="s">
        <v>127</v>
      </c>
      <c r="F18" s="13">
        <v>0</v>
      </c>
      <c r="G18" s="13">
        <v>0</v>
      </c>
      <c r="H18" s="13">
        <v>0</v>
      </c>
      <c r="I18" s="13">
        <v>0</v>
      </c>
      <c r="J18" s="13">
        <v>0</v>
      </c>
      <c r="K18" s="13">
        <v>0</v>
      </c>
    </row>
    <row r="19" spans="1:11" ht="12.95" customHeight="1">
      <c r="A19" s="7"/>
      <c r="B19" s="56"/>
      <c r="C19" s="57" t="s">
        <v>2089</v>
      </c>
      <c r="D19" s="57"/>
      <c r="E19" s="16" t="s">
        <v>141</v>
      </c>
      <c r="F19" s="13">
        <v>48000</v>
      </c>
      <c r="G19" s="13">
        <v>29000</v>
      </c>
      <c r="H19" s="13">
        <v>62000</v>
      </c>
      <c r="I19" s="13">
        <v>48000</v>
      </c>
      <c r="J19" s="13">
        <v>29000</v>
      </c>
      <c r="K19" s="13">
        <v>60000</v>
      </c>
    </row>
    <row r="20" spans="1:11" ht="12.95" customHeight="1">
      <c r="A20" s="7"/>
      <c r="B20" s="56"/>
      <c r="C20" s="57" t="s">
        <v>1153</v>
      </c>
      <c r="D20" s="57"/>
      <c r="E20" s="16" t="s">
        <v>147</v>
      </c>
      <c r="F20" s="13">
        <v>-13000</v>
      </c>
      <c r="G20" s="13">
        <v>-13000</v>
      </c>
      <c r="H20" s="13">
        <v>0</v>
      </c>
      <c r="I20" s="13">
        <v>-13000</v>
      </c>
      <c r="J20" s="13">
        <v>-13000</v>
      </c>
      <c r="K20" s="13">
        <v>0</v>
      </c>
    </row>
    <row r="21" spans="1:11" ht="12.95" customHeight="1">
      <c r="A21" s="7"/>
      <c r="B21" s="56"/>
      <c r="C21" s="57" t="s">
        <v>1141</v>
      </c>
      <c r="D21" s="57"/>
      <c r="E21" s="16" t="s">
        <v>442</v>
      </c>
      <c r="F21" s="13">
        <v>-1000</v>
      </c>
      <c r="G21" s="13">
        <v>-5000</v>
      </c>
      <c r="H21" s="13">
        <v>-2000</v>
      </c>
      <c r="I21" s="13">
        <v>-1000</v>
      </c>
      <c r="J21" s="13">
        <v>-5000</v>
      </c>
      <c r="K21" s="13">
        <v>-2000</v>
      </c>
    </row>
    <row r="22" spans="1:11" ht="12.95" customHeight="1">
      <c r="A22" s="7"/>
      <c r="B22" s="56"/>
      <c r="C22" s="22"/>
      <c r="D22" s="22" t="s">
        <v>1454</v>
      </c>
      <c r="E22" s="16" t="s">
        <v>443</v>
      </c>
      <c r="F22" s="13">
        <v>0</v>
      </c>
      <c r="G22" s="13">
        <v>0</v>
      </c>
      <c r="H22" s="13">
        <v>0</v>
      </c>
      <c r="I22" s="13">
        <v>0</v>
      </c>
      <c r="J22" s="13">
        <v>0</v>
      </c>
      <c r="K22" s="13">
        <v>0</v>
      </c>
    </row>
    <row r="23" spans="1:11" ht="12.95" customHeight="1">
      <c r="A23" s="7"/>
      <c r="B23" s="57"/>
      <c r="C23" s="57" t="s">
        <v>1822</v>
      </c>
      <c r="D23" s="57"/>
      <c r="E23" s="16" t="s">
        <v>471</v>
      </c>
      <c r="F23" s="13">
        <v>34000</v>
      </c>
      <c r="G23" s="13">
        <v>11000</v>
      </c>
      <c r="H23" s="13">
        <v>60000</v>
      </c>
      <c r="I23" s="13">
        <v>34000</v>
      </c>
      <c r="J23" s="13">
        <v>11000</v>
      </c>
      <c r="K23" s="13">
        <v>58000</v>
      </c>
    </row>
    <row r="24" spans="1:11" ht="12.95" customHeight="1">
      <c r="A24" s="7"/>
      <c r="B24" s="57" t="s">
        <v>801</v>
      </c>
      <c r="C24" s="59"/>
      <c r="D24" s="57"/>
      <c r="E24" s="16" t="s">
        <v>62</v>
      </c>
      <c r="F24" s="13">
        <v>203000</v>
      </c>
      <c r="G24" s="13">
        <v>-153000</v>
      </c>
      <c r="H24" s="13">
        <v>203000</v>
      </c>
      <c r="I24" s="13">
        <v>204000</v>
      </c>
      <c r="J24" s="13">
        <v>-155000</v>
      </c>
      <c r="K24" s="13">
        <v>204000</v>
      </c>
    </row>
    <row r="25" spans="1:11" ht="12.95" customHeight="1">
      <c r="A25" s="7"/>
      <c r="B25" s="55" t="s">
        <v>802</v>
      </c>
      <c r="C25" s="57" t="s">
        <v>2091</v>
      </c>
      <c r="D25" s="57"/>
      <c r="E25" s="16" t="s">
        <v>68</v>
      </c>
      <c r="F25" s="13">
        <v>13000</v>
      </c>
      <c r="G25" s="13">
        <v>34000</v>
      </c>
      <c r="H25" s="13">
        <v>9000</v>
      </c>
      <c r="I25" s="13">
        <v>4000</v>
      </c>
      <c r="J25" s="13">
        <v>34000</v>
      </c>
      <c r="K25" s="13">
        <v>2000</v>
      </c>
    </row>
    <row r="26" spans="1:11" ht="12.95" customHeight="1">
      <c r="A26" s="7"/>
      <c r="B26" s="56"/>
      <c r="C26" s="57" t="s">
        <v>1154</v>
      </c>
      <c r="D26" s="57"/>
      <c r="E26" s="16" t="s">
        <v>72</v>
      </c>
      <c r="F26" s="13">
        <v>0</v>
      </c>
      <c r="G26" s="13">
        <v>-11000</v>
      </c>
      <c r="H26" s="13">
        <v>-5000</v>
      </c>
      <c r="I26" s="13">
        <v>0</v>
      </c>
      <c r="J26" s="13">
        <v>-6000</v>
      </c>
      <c r="K26" s="13">
        <v>-5000</v>
      </c>
    </row>
    <row r="27" spans="1:11" ht="12.95" customHeight="1">
      <c r="A27" s="7"/>
      <c r="B27" s="56"/>
      <c r="C27" s="57" t="s">
        <v>1143</v>
      </c>
      <c r="D27" s="57"/>
      <c r="E27" s="16" t="s">
        <v>79</v>
      </c>
      <c r="F27" s="13">
        <v>0</v>
      </c>
      <c r="G27" s="13">
        <v>0</v>
      </c>
      <c r="H27" s="13">
        <v>0</v>
      </c>
      <c r="I27" s="13">
        <v>0</v>
      </c>
      <c r="J27" s="13">
        <v>0</v>
      </c>
      <c r="K27" s="13">
        <v>0</v>
      </c>
    </row>
    <row r="28" spans="1:11" ht="12.95" customHeight="1">
      <c r="A28" s="7"/>
      <c r="B28" s="56"/>
      <c r="C28" s="57" t="s">
        <v>1006</v>
      </c>
      <c r="D28" s="57"/>
      <c r="E28" s="16" t="s">
        <v>82</v>
      </c>
      <c r="F28" s="13">
        <v>0</v>
      </c>
      <c r="G28" s="13">
        <v>0</v>
      </c>
      <c r="H28" s="13">
        <v>0</v>
      </c>
      <c r="I28" s="13">
        <v>0</v>
      </c>
      <c r="J28" s="13">
        <v>0</v>
      </c>
      <c r="K28" s="13">
        <v>0</v>
      </c>
    </row>
    <row r="29" spans="1:11" ht="12.95" customHeight="1">
      <c r="A29" s="7"/>
      <c r="B29" s="56"/>
      <c r="C29" s="57" t="s">
        <v>2088</v>
      </c>
      <c r="D29" s="57"/>
      <c r="E29" s="16" t="s">
        <v>84</v>
      </c>
      <c r="F29" s="13">
        <v>9000</v>
      </c>
      <c r="G29" s="13">
        <v>7000</v>
      </c>
      <c r="H29" s="13">
        <v>7000</v>
      </c>
      <c r="I29" s="13">
        <v>2000</v>
      </c>
      <c r="J29" s="13">
        <v>2000</v>
      </c>
      <c r="K29" s="13">
        <v>3000</v>
      </c>
    </row>
    <row r="30" spans="1:11" ht="12.95" customHeight="1">
      <c r="A30" s="7"/>
      <c r="B30" s="56"/>
      <c r="C30" s="57" t="s">
        <v>25</v>
      </c>
      <c r="D30" s="57"/>
      <c r="E30" s="16" t="s">
        <v>85</v>
      </c>
      <c r="F30" s="13">
        <v>0</v>
      </c>
      <c r="G30" s="13">
        <v>0</v>
      </c>
      <c r="H30" s="13">
        <v>0</v>
      </c>
      <c r="I30" s="13">
        <v>0</v>
      </c>
      <c r="J30" s="13">
        <v>0</v>
      </c>
      <c r="K30" s="13">
        <v>0</v>
      </c>
    </row>
    <row r="31" spans="1:11" ht="12.95" customHeight="1">
      <c r="A31" s="7"/>
      <c r="B31" s="56"/>
      <c r="C31" s="57" t="s">
        <v>11</v>
      </c>
      <c r="D31" s="57"/>
      <c r="E31" s="16" t="s">
        <v>86</v>
      </c>
      <c r="F31" s="13">
        <v>15000</v>
      </c>
      <c r="G31" s="13">
        <v>0</v>
      </c>
      <c r="H31" s="13">
        <v>0</v>
      </c>
      <c r="I31" s="13">
        <v>18000</v>
      </c>
      <c r="J31" s="13">
        <v>0</v>
      </c>
      <c r="K31" s="13">
        <v>0</v>
      </c>
    </row>
    <row r="32" spans="1:11" ht="12.95" customHeight="1">
      <c r="A32" s="7"/>
      <c r="B32" s="57"/>
      <c r="C32" s="57" t="s">
        <v>1823</v>
      </c>
      <c r="D32" s="57"/>
      <c r="E32" s="16" t="s">
        <v>88</v>
      </c>
      <c r="F32" s="13">
        <v>37000</v>
      </c>
      <c r="G32" s="13">
        <v>30000</v>
      </c>
      <c r="H32" s="13">
        <v>11000</v>
      </c>
      <c r="I32" s="13">
        <v>24000</v>
      </c>
      <c r="J32" s="13">
        <v>30000</v>
      </c>
      <c r="K32" s="13">
        <v>0</v>
      </c>
    </row>
    <row r="33" spans="1:11" ht="12.95" customHeight="1">
      <c r="A33" s="7"/>
      <c r="B33" s="57" t="s">
        <v>803</v>
      </c>
      <c r="C33" s="59"/>
      <c r="D33" s="57"/>
      <c r="E33" s="16" t="s">
        <v>89</v>
      </c>
      <c r="F33" s="13">
        <v>0</v>
      </c>
      <c r="G33" s="13">
        <v>0</v>
      </c>
      <c r="H33" s="13">
        <v>0</v>
      </c>
      <c r="I33" s="13">
        <v>0</v>
      </c>
      <c r="J33" s="13">
        <v>0</v>
      </c>
      <c r="K33" s="13">
        <v>0</v>
      </c>
    </row>
    <row r="34" spans="1:11" ht="12.95" customHeight="1">
      <c r="A34" s="7"/>
      <c r="B34" s="57" t="s">
        <v>804</v>
      </c>
      <c r="C34" s="59"/>
      <c r="D34" s="57"/>
      <c r="E34" s="16" t="s">
        <v>94</v>
      </c>
      <c r="F34" s="13">
        <v>0</v>
      </c>
      <c r="G34" s="13">
        <v>0</v>
      </c>
      <c r="H34" s="13">
        <v>0</v>
      </c>
      <c r="I34" s="13">
        <v>0</v>
      </c>
      <c r="J34" s="13">
        <v>0</v>
      </c>
      <c r="K34" s="13">
        <v>0</v>
      </c>
    </row>
    <row r="35" spans="1:11" ht="12.95" customHeight="1">
      <c r="A35" s="7"/>
      <c r="B35" s="55" t="s">
        <v>1881</v>
      </c>
      <c r="C35" s="62"/>
      <c r="D35" s="55"/>
      <c r="E35" s="29" t="s">
        <v>98</v>
      </c>
      <c r="F35" s="18">
        <v>88000</v>
      </c>
      <c r="G35" s="18">
        <v>83000</v>
      </c>
      <c r="H35" s="18">
        <v>83000</v>
      </c>
      <c r="I35" s="18">
        <v>76000</v>
      </c>
      <c r="J35" s="18">
        <v>81000</v>
      </c>
      <c r="K35" s="18">
        <v>71000</v>
      </c>
    </row>
  </sheetData>
  <mergeCells count="29">
    <mergeCell ref="B33:D33"/>
    <mergeCell ref="B34:D34"/>
    <mergeCell ref="B35:D35"/>
    <mergeCell ref="B24:D24"/>
    <mergeCell ref="B25:B32"/>
    <mergeCell ref="C25:D25"/>
    <mergeCell ref="C26:D26"/>
    <mergeCell ref="C27:D27"/>
    <mergeCell ref="C28:D28"/>
    <mergeCell ref="C29:D29"/>
    <mergeCell ref="C30:D30"/>
    <mergeCell ref="C31:D31"/>
    <mergeCell ref="C32:D32"/>
    <mergeCell ref="A6:B6"/>
    <mergeCell ref="A8:B8"/>
    <mergeCell ref="B10:I10"/>
    <mergeCell ref="B15:D15"/>
    <mergeCell ref="B16:B23"/>
    <mergeCell ref="C16:D16"/>
    <mergeCell ref="C17:D17"/>
    <mergeCell ref="C19:D19"/>
    <mergeCell ref="C20:D20"/>
    <mergeCell ref="C21:D21"/>
    <mergeCell ref="C23:D23"/>
    <mergeCell ref="A1:C1"/>
    <mergeCell ref="A2:C2"/>
    <mergeCell ref="A4:B4"/>
    <mergeCell ref="D4:E4"/>
    <mergeCell ref="A5:B5"/>
  </mergeCells>
  <dataValidations count="1">
    <dataValidation type="list" allowBlank="1" showInputMessage="1" showErrorMessage="1" sqref="A9">
      <formula1>'@lists'!$A$15:$B$15</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867dd08-9158-45aa-bc8e-bbf9c849deb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95a74b0-6757-442b-b12c-336e7d469f84}">
  <sheetPr>
    <outlinePr summaryBelow="0" summaryRight="0"/>
  </sheetPr>
  <dimension ref="A1:K33"/>
  <sheetViews>
    <sheetView workbookViewId="0" topLeftCell="A1"/>
  </sheetViews>
  <sheetFormatPr defaultColWidth="11.4242857142857" defaultRowHeight="12.75"/>
  <cols>
    <col min="1" max="1" width="2.85714285714286" customWidth="1"/>
    <col min="2" max="2" width="25.1428571428571" customWidth="1"/>
    <col min="3" max="3" width="32.2857142857143" customWidth="1"/>
    <col min="4" max="4" width="64.5714285714286" customWidth="1"/>
    <col min="5" max="5" width="8" customWidth="1"/>
    <col min="6" max="11" width="21.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IF(C4&lt;&gt;"",VLOOKUP(C4,'@Entities14'!A2:B81,2,0),"")</f>
        <v>בנק אגוד לישראל בעמ</v>
      </c>
      <c r="E4" s="51"/>
      <c r="F4" s="7"/>
      <c r="G4" s="7"/>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218</v>
      </c>
      <c r="D8" s="7"/>
      <c r="E8" s="7"/>
      <c r="F8" s="7"/>
      <c r="G8" s="7"/>
      <c r="H8" s="7"/>
      <c r="I8" s="7"/>
      <c r="J8" s="7"/>
      <c r="K8" s="7"/>
    </row>
    <row r="9" spans="1:11" ht="12.95" customHeight="1">
      <c r="A9" s="17" t="s">
        <v>218</v>
      </c>
      <c r="B9" s="7"/>
      <c r="C9" s="7"/>
      <c r="D9" s="7"/>
      <c r="E9" s="7"/>
      <c r="F9" s="7"/>
      <c r="G9" s="7"/>
      <c r="H9" s="7"/>
      <c r="I9" s="7"/>
      <c r="J9" s="7"/>
      <c r="K9" s="7"/>
    </row>
    <row r="10" spans="1:11" ht="14.1" customHeight="1">
      <c r="A10" s="7"/>
      <c r="B10" s="54" t="s">
        <v>219</v>
      </c>
      <c r="C10" s="48"/>
      <c r="D10" s="48"/>
      <c r="E10" s="48"/>
      <c r="F10" s="48"/>
      <c r="G10" s="48"/>
      <c r="H10" s="48"/>
      <c r="I10" s="48"/>
      <c r="J10" s="7"/>
      <c r="K10" s="7"/>
    </row>
    <row r="11" spans="1:11" ht="12.95" customHeight="1">
      <c r="A11" s="7"/>
      <c r="B11" s="9" t="s">
        <v>218</v>
      </c>
      <c r="C11" s="7"/>
      <c r="D11" s="7"/>
      <c r="E11" s="7"/>
      <c r="F11" s="7"/>
      <c r="G11" s="7"/>
      <c r="H11" s="7"/>
      <c r="I11" s="7"/>
      <c r="J11" s="7"/>
      <c r="K11" s="7"/>
    </row>
    <row r="12" spans="1:11" ht="12.95" customHeight="1">
      <c r="A12" s="7"/>
      <c r="B12" s="7"/>
      <c r="C12" s="7"/>
      <c r="D12" s="7"/>
      <c r="E12" s="7"/>
      <c r="F12" s="30" t="s">
        <v>2182</v>
      </c>
      <c r="G12" s="30" t="s">
        <v>2165</v>
      </c>
      <c r="H12" s="30" t="s">
        <v>1417</v>
      </c>
      <c r="I12" s="30" t="s">
        <v>2182</v>
      </c>
      <c r="J12" s="30" t="s">
        <v>2165</v>
      </c>
      <c r="K12" s="30" t="s">
        <v>1417</v>
      </c>
    </row>
    <row r="13" spans="1:11" ht="12.95" customHeight="1">
      <c r="A13" s="7"/>
      <c r="B13" s="7"/>
      <c r="C13" s="7"/>
      <c r="D13" s="7"/>
      <c r="E13" s="7"/>
      <c r="F13" s="30" t="s">
        <v>1100</v>
      </c>
      <c r="G13" s="30" t="s">
        <v>1100</v>
      </c>
      <c r="H13" s="30" t="s">
        <v>1100</v>
      </c>
      <c r="I13" s="30" t="s">
        <v>1192</v>
      </c>
      <c r="J13" s="30" t="s">
        <v>1192</v>
      </c>
      <c r="K13" s="30" t="s">
        <v>1192</v>
      </c>
    </row>
    <row r="14" spans="1:11" ht="12.95" customHeight="1">
      <c r="A14" s="7"/>
      <c r="B14" s="7"/>
      <c r="C14" s="7"/>
      <c r="D14" s="7"/>
      <c r="E14" s="7"/>
      <c r="F14" s="16" t="s">
        <v>54</v>
      </c>
      <c r="G14" s="16" t="s">
        <v>54</v>
      </c>
      <c r="H14" s="16" t="s">
        <v>54</v>
      </c>
      <c r="I14" s="16" t="s">
        <v>91</v>
      </c>
      <c r="J14" s="16" t="s">
        <v>91</v>
      </c>
      <c r="K14" s="16" t="s">
        <v>91</v>
      </c>
    </row>
    <row r="15" spans="1:11" ht="12.95" customHeight="1">
      <c r="A15" s="7"/>
      <c r="B15" s="55" t="s">
        <v>894</v>
      </c>
      <c r="C15" s="57" t="s">
        <v>1071</v>
      </c>
      <c r="D15" s="57"/>
      <c r="E15" s="16" t="s">
        <v>54</v>
      </c>
      <c r="F15" s="13">
        <v>9000</v>
      </c>
      <c r="G15" s="13">
        <v>11000</v>
      </c>
      <c r="H15" s="13">
        <v>11000</v>
      </c>
      <c r="I15" s="13">
        <v>9000</v>
      </c>
      <c r="J15" s="13">
        <v>11000</v>
      </c>
      <c r="K15" s="13">
        <v>11000</v>
      </c>
    </row>
    <row r="16" spans="1:11" ht="12.95" customHeight="1">
      <c r="A16" s="7"/>
      <c r="B16" s="56"/>
      <c r="C16" s="57" t="s">
        <v>2083</v>
      </c>
      <c r="D16" s="57"/>
      <c r="E16" s="16" t="s">
        <v>91</v>
      </c>
      <c r="F16" s="13">
        <v>20000</v>
      </c>
      <c r="G16" s="13">
        <v>-4000</v>
      </c>
      <c r="H16" s="13">
        <v>6000</v>
      </c>
      <c r="I16" s="13">
        <v>20000</v>
      </c>
      <c r="J16" s="13">
        <v>-4000</v>
      </c>
      <c r="K16" s="13">
        <v>6000</v>
      </c>
    </row>
    <row r="17" spans="1:11" ht="12.95" customHeight="1">
      <c r="A17" s="7"/>
      <c r="B17" s="56"/>
      <c r="C17" s="22"/>
      <c r="D17" s="22" t="s">
        <v>1477</v>
      </c>
      <c r="E17" s="16" t="s">
        <v>113</v>
      </c>
      <c r="F17" s="13">
        <v>0</v>
      </c>
      <c r="G17" s="13">
        <v>0</v>
      </c>
      <c r="H17" s="13">
        <v>0</v>
      </c>
      <c r="I17" s="13">
        <v>0</v>
      </c>
      <c r="J17" s="13">
        <v>0</v>
      </c>
      <c r="K17" s="13">
        <v>0</v>
      </c>
    </row>
    <row r="18" spans="1:11" ht="12.95" customHeight="1">
      <c r="A18" s="7"/>
      <c r="B18" s="56"/>
      <c r="C18" s="57" t="s">
        <v>2084</v>
      </c>
      <c r="D18" s="57"/>
      <c r="E18" s="16" t="s">
        <v>127</v>
      </c>
      <c r="F18" s="13">
        <v>1000</v>
      </c>
      <c r="G18" s="13">
        <v>1000</v>
      </c>
      <c r="H18" s="13">
        <v>0</v>
      </c>
      <c r="I18" s="13">
        <v>1000</v>
      </c>
      <c r="J18" s="13">
        <v>1000</v>
      </c>
      <c r="K18" s="13">
        <v>0</v>
      </c>
    </row>
    <row r="19" spans="1:11" ht="12.95" customHeight="1">
      <c r="A19" s="7"/>
      <c r="B19" s="56"/>
      <c r="C19" s="22"/>
      <c r="D19" s="22" t="s">
        <v>1478</v>
      </c>
      <c r="E19" s="16" t="s">
        <v>141</v>
      </c>
      <c r="F19" s="13">
        <v>0</v>
      </c>
      <c r="G19" s="13">
        <v>0</v>
      </c>
      <c r="H19" s="13">
        <v>0</v>
      </c>
      <c r="I19" s="13">
        <v>0</v>
      </c>
      <c r="J19" s="13">
        <v>0</v>
      </c>
      <c r="K19" s="13">
        <v>0</v>
      </c>
    </row>
    <row r="20" spans="1:11" ht="12.95" customHeight="1">
      <c r="A20" s="7"/>
      <c r="B20" s="56"/>
      <c r="C20" s="57" t="s">
        <v>1007</v>
      </c>
      <c r="D20" s="57"/>
      <c r="E20" s="16" t="s">
        <v>147</v>
      </c>
      <c r="F20" s="13">
        <v>0</v>
      </c>
      <c r="G20" s="13">
        <v>0</v>
      </c>
      <c r="H20" s="13">
        <v>0</v>
      </c>
      <c r="I20" s="13">
        <v>0</v>
      </c>
      <c r="J20" s="13">
        <v>0</v>
      </c>
      <c r="K20" s="13">
        <v>0</v>
      </c>
    </row>
    <row r="21" spans="1:11" ht="12.95" customHeight="1">
      <c r="A21" s="7"/>
      <c r="B21" s="57"/>
      <c r="C21" s="57" t="s">
        <v>1827</v>
      </c>
      <c r="D21" s="57"/>
      <c r="E21" s="16" t="s">
        <v>442</v>
      </c>
      <c r="F21" s="13">
        <v>30000</v>
      </c>
      <c r="G21" s="13">
        <v>8000</v>
      </c>
      <c r="H21" s="13">
        <v>17000</v>
      </c>
      <c r="I21" s="13">
        <v>30000</v>
      </c>
      <c r="J21" s="13">
        <v>8000</v>
      </c>
      <c r="K21" s="13">
        <v>17000</v>
      </c>
    </row>
    <row r="22" spans="1:11" ht="12.95" customHeight="1">
      <c r="A22" s="7"/>
      <c r="B22" s="55" t="s">
        <v>2000</v>
      </c>
      <c r="C22" s="57" t="s">
        <v>1306</v>
      </c>
      <c r="D22" s="57"/>
      <c r="E22" s="16" t="s">
        <v>443</v>
      </c>
      <c r="F22" s="13">
        <v>0</v>
      </c>
      <c r="G22" s="13">
        <v>0</v>
      </c>
      <c r="H22" s="13">
        <v>0</v>
      </c>
      <c r="I22" s="13">
        <v>0</v>
      </c>
      <c r="J22" s="13">
        <v>0</v>
      </c>
      <c r="K22" s="13">
        <v>0</v>
      </c>
    </row>
    <row r="23" spans="1:11" ht="12.95" customHeight="1">
      <c r="A23" s="7"/>
      <c r="B23" s="56"/>
      <c r="C23" s="57" t="s">
        <v>1304</v>
      </c>
      <c r="D23" s="57"/>
      <c r="E23" s="16" t="s">
        <v>471</v>
      </c>
      <c r="F23" s="13">
        <v>0</v>
      </c>
      <c r="G23" s="13">
        <v>0</v>
      </c>
      <c r="H23" s="13">
        <v>0</v>
      </c>
      <c r="I23" s="13">
        <v>0</v>
      </c>
      <c r="J23" s="13">
        <v>0</v>
      </c>
      <c r="K23" s="13">
        <v>0</v>
      </c>
    </row>
    <row r="24" spans="1:11" ht="12.95" customHeight="1">
      <c r="A24" s="7"/>
      <c r="B24" s="56"/>
      <c r="C24" s="57" t="s">
        <v>1282</v>
      </c>
      <c r="D24" s="57"/>
      <c r="E24" s="16" t="s">
        <v>62</v>
      </c>
      <c r="F24" s="13">
        <v>0</v>
      </c>
      <c r="G24" s="13">
        <v>0</v>
      </c>
      <c r="H24" s="13">
        <v>0</v>
      </c>
      <c r="I24" s="13">
        <v>0</v>
      </c>
      <c r="J24" s="13">
        <v>0</v>
      </c>
      <c r="K24" s="13">
        <v>0</v>
      </c>
    </row>
    <row r="25" spans="1:11" ht="12.95" customHeight="1">
      <c r="A25" s="7"/>
      <c r="B25" s="56"/>
      <c r="C25" s="57" t="s">
        <v>1283</v>
      </c>
      <c r="D25" s="57"/>
      <c r="E25" s="16" t="s">
        <v>68</v>
      </c>
      <c r="F25" s="13">
        <v>0</v>
      </c>
      <c r="G25" s="13">
        <v>0</v>
      </c>
      <c r="H25" s="13">
        <v>0</v>
      </c>
      <c r="I25" s="13">
        <v>0</v>
      </c>
      <c r="J25" s="13">
        <v>0</v>
      </c>
      <c r="K25" s="13">
        <v>0</v>
      </c>
    </row>
    <row r="26" spans="1:11" ht="12.95" customHeight="1">
      <c r="A26" s="7"/>
      <c r="B26" s="57"/>
      <c r="C26" s="57" t="s">
        <v>1697</v>
      </c>
      <c r="D26" s="57"/>
      <c r="E26" s="16" t="s">
        <v>72</v>
      </c>
      <c r="F26" s="13">
        <v>30000</v>
      </c>
      <c r="G26" s="13">
        <v>8000</v>
      </c>
      <c r="H26" s="13">
        <v>17000</v>
      </c>
      <c r="I26" s="13">
        <v>30000</v>
      </c>
      <c r="J26" s="13">
        <v>8000</v>
      </c>
      <c r="K26" s="13">
        <v>17000</v>
      </c>
    </row>
    <row r="27" spans="1:11" ht="12.95" customHeight="1">
      <c r="A27" s="7"/>
      <c r="B27" s="55" t="s">
        <v>992</v>
      </c>
      <c r="C27" s="55" t="s">
        <v>500</v>
      </c>
      <c r="D27" s="22" t="s">
        <v>1266</v>
      </c>
      <c r="E27" s="16" t="s">
        <v>79</v>
      </c>
      <c r="F27" s="13">
        <v>0</v>
      </c>
      <c r="G27" s="13">
        <v>0</v>
      </c>
      <c r="H27" s="13">
        <v>0</v>
      </c>
      <c r="I27" s="13">
        <v>0</v>
      </c>
      <c r="J27" s="13">
        <v>0</v>
      </c>
      <c r="K27" s="13">
        <v>0</v>
      </c>
    </row>
    <row r="28" spans="1:11" ht="12.95" customHeight="1">
      <c r="A28" s="7"/>
      <c r="B28" s="56"/>
      <c r="C28" s="56"/>
      <c r="D28" s="22" t="s">
        <v>1609</v>
      </c>
      <c r="E28" s="16" t="s">
        <v>82</v>
      </c>
      <c r="F28" s="13">
        <v>0</v>
      </c>
      <c r="G28" s="13">
        <v>0</v>
      </c>
      <c r="H28" s="13">
        <v>0</v>
      </c>
      <c r="I28" s="13">
        <v>0</v>
      </c>
      <c r="J28" s="13">
        <v>0</v>
      </c>
      <c r="K28" s="13">
        <v>0</v>
      </c>
    </row>
    <row r="29" spans="1:11" ht="12.95" customHeight="1">
      <c r="A29" s="7"/>
      <c r="B29" s="56"/>
      <c r="C29" s="57"/>
      <c r="D29" s="22" t="s">
        <v>2081</v>
      </c>
      <c r="E29" s="16" t="s">
        <v>84</v>
      </c>
      <c r="F29" s="13">
        <v>0</v>
      </c>
      <c r="G29" s="13">
        <v>0</v>
      </c>
      <c r="H29" s="13">
        <v>0</v>
      </c>
      <c r="I29" s="13">
        <v>0</v>
      </c>
      <c r="J29" s="13">
        <v>0</v>
      </c>
      <c r="K29" s="13">
        <v>0</v>
      </c>
    </row>
    <row r="30" spans="1:11" ht="12.95" customHeight="1">
      <c r="A30" s="7"/>
      <c r="B30" s="56"/>
      <c r="C30" s="55" t="s">
        <v>501</v>
      </c>
      <c r="D30" s="22" t="s">
        <v>1266</v>
      </c>
      <c r="E30" s="16" t="s">
        <v>85</v>
      </c>
      <c r="F30" s="13">
        <v>0</v>
      </c>
      <c r="G30" s="13">
        <v>0</v>
      </c>
      <c r="H30" s="13">
        <v>0</v>
      </c>
      <c r="I30" s="13">
        <v>0</v>
      </c>
      <c r="J30" s="13">
        <v>0</v>
      </c>
      <c r="K30" s="13">
        <v>0</v>
      </c>
    </row>
    <row r="31" spans="1:11" ht="12.95" customHeight="1">
      <c r="A31" s="7"/>
      <c r="B31" s="56"/>
      <c r="C31" s="56"/>
      <c r="D31" s="22" t="s">
        <v>1609</v>
      </c>
      <c r="E31" s="16" t="s">
        <v>86</v>
      </c>
      <c r="F31" s="13">
        <v>0</v>
      </c>
      <c r="G31" s="13">
        <v>0</v>
      </c>
      <c r="H31" s="13">
        <v>0</v>
      </c>
      <c r="I31" s="13">
        <v>0</v>
      </c>
      <c r="J31" s="13">
        <v>0</v>
      </c>
      <c r="K31" s="13">
        <v>0</v>
      </c>
    </row>
    <row r="32" spans="1:11" ht="12.95" customHeight="1">
      <c r="A32" s="7"/>
      <c r="B32" s="56"/>
      <c r="C32" s="57"/>
      <c r="D32" s="22" t="s">
        <v>2085</v>
      </c>
      <c r="E32" s="16" t="s">
        <v>88</v>
      </c>
      <c r="F32" s="13">
        <v>0</v>
      </c>
      <c r="G32" s="13">
        <v>0</v>
      </c>
      <c r="H32" s="13">
        <v>0</v>
      </c>
      <c r="I32" s="13">
        <v>0</v>
      </c>
      <c r="J32" s="13">
        <v>0</v>
      </c>
      <c r="K32" s="13">
        <v>0</v>
      </c>
    </row>
    <row r="33" spans="1:11" ht="12.95" customHeight="1">
      <c r="A33" s="7"/>
      <c r="B33" s="55"/>
      <c r="C33" s="55" t="s">
        <v>1697</v>
      </c>
      <c r="D33" s="55"/>
      <c r="E33" s="29" t="s">
        <v>89</v>
      </c>
      <c r="F33" s="18">
        <v>0</v>
      </c>
      <c r="G33" s="18">
        <v>0</v>
      </c>
      <c r="H33" s="18">
        <v>0</v>
      </c>
      <c r="I33" s="18">
        <v>0</v>
      </c>
      <c r="J33" s="18">
        <v>0</v>
      </c>
      <c r="K33" s="18">
        <v>0</v>
      </c>
    </row>
  </sheetData>
  <mergeCells count="24">
    <mergeCell ref="B27:B33"/>
    <mergeCell ref="C27:C29"/>
    <mergeCell ref="C30:C32"/>
    <mergeCell ref="C33:D33"/>
    <mergeCell ref="B22:B26"/>
    <mergeCell ref="C22:D22"/>
    <mergeCell ref="C23:D23"/>
    <mergeCell ref="C24:D24"/>
    <mergeCell ref="C25:D25"/>
    <mergeCell ref="C26:D26"/>
    <mergeCell ref="A6:B6"/>
    <mergeCell ref="A8:B8"/>
    <mergeCell ref="B10:I10"/>
    <mergeCell ref="B15:B21"/>
    <mergeCell ref="C15:D15"/>
    <mergeCell ref="C16:D16"/>
    <mergeCell ref="C18:D18"/>
    <mergeCell ref="C20:D20"/>
    <mergeCell ref="C21:D21"/>
    <mergeCell ref="A1:C1"/>
    <mergeCell ref="A2:C2"/>
    <mergeCell ref="A4:B4"/>
    <mergeCell ref="D4:E4"/>
    <mergeCell ref="A5:B5"/>
  </mergeCells>
  <dataValidations count="1">
    <dataValidation type="list" allowBlank="1" showInputMessage="1" showErrorMessage="1" sqref="A9">
      <formula1>'@lists'!$A$16:$B$16</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2106148-b9b1-4fec-a41e-a2b43b7585a8}">
  <sheetPr>
    <outlinePr summaryBelow="0" summaryRight="0"/>
  </sheetPr>
  <dimension ref="A1:Q37"/>
  <sheetViews>
    <sheetView tabSelected="1"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34.1428571428571" customWidth="1"/>
    <col min="4" max="4" width="8" customWidth="1"/>
    <col min="5" max="17" width="21.5714285714286" customWidth="1"/>
  </cols>
  <sheetData>
    <row r="1" spans="1:17" ht="12.95" customHeight="1">
      <c r="A1" s="47" t="s">
        <v>947</v>
      </c>
      <c r="B1" s="48"/>
      <c r="C1" s="48"/>
      <c r="D1" s="7"/>
      <c r="E1" s="7"/>
      <c r="F1" s="7"/>
      <c r="G1" s="7"/>
      <c r="H1" s="7"/>
      <c r="I1" s="7"/>
      <c r="J1" s="7"/>
      <c r="K1" s="7"/>
      <c r="L1" s="7"/>
      <c r="M1" s="7"/>
      <c r="N1" s="7"/>
      <c r="O1" s="7"/>
      <c r="P1" s="7"/>
      <c r="Q1" s="7"/>
    </row>
    <row r="2" spans="1:17" ht="12.95" customHeight="1">
      <c r="A2" s="47" t="s">
        <v>1123</v>
      </c>
      <c r="B2" s="48"/>
      <c r="C2" s="48"/>
      <c r="D2" s="7"/>
      <c r="E2" s="7"/>
      <c r="F2" s="7"/>
      <c r="G2" s="7"/>
      <c r="H2" s="7"/>
      <c r="I2" s="7"/>
      <c r="J2" s="7"/>
      <c r="K2" s="7"/>
      <c r="L2" s="7"/>
      <c r="M2" s="7"/>
      <c r="N2" s="7"/>
      <c r="O2" s="7"/>
      <c r="P2" s="7"/>
      <c r="Q2" s="7"/>
    </row>
    <row r="3" spans="1:17" ht="12.95" customHeight="1">
      <c r="A3" s="7"/>
      <c r="B3" s="7"/>
      <c r="C3" s="7"/>
      <c r="D3" s="7"/>
      <c r="E3" s="7"/>
      <c r="F3" s="7"/>
      <c r="G3" s="7"/>
      <c r="H3" s="7"/>
      <c r="I3" s="7"/>
      <c r="J3" s="7"/>
      <c r="K3" s="7"/>
      <c r="L3" s="7"/>
      <c r="M3" s="7"/>
      <c r="N3" s="7"/>
      <c r="O3" s="7"/>
      <c r="P3" s="7"/>
      <c r="Q3" s="7"/>
    </row>
    <row r="4" spans="1:17" ht="12.95" customHeight="1">
      <c r="A4" s="49" t="s">
        <v>927</v>
      </c>
      <c r="B4" s="50"/>
      <c r="C4" s="23" t="s">
        <v>80</v>
      </c>
      <c r="D4" s="51" t="str">
        <f>IF(C4&lt;&gt;"",VLOOKUP(C4,'@Entities1'!A2:B81,2,0),"")</f>
        <v>בנק אגוד לישראל בעמ</v>
      </c>
      <c r="E4" s="51"/>
      <c r="F4" s="7"/>
      <c r="G4" s="7"/>
      <c r="H4" s="7"/>
      <c r="I4" s="7"/>
      <c r="J4" s="7"/>
      <c r="K4" s="7"/>
      <c r="L4" s="7"/>
      <c r="M4" s="7"/>
      <c r="N4" s="7"/>
      <c r="O4" s="7"/>
      <c r="P4" s="7"/>
      <c r="Q4" s="7"/>
    </row>
    <row r="5" spans="1:17" ht="12.95" customHeight="1">
      <c r="A5" s="52" t="s">
        <v>2171</v>
      </c>
      <c r="B5" s="52"/>
      <c r="C5" s="24">
        <v>43830</v>
      </c>
      <c r="D5" s="7"/>
      <c r="E5" s="7"/>
      <c r="F5" s="7"/>
      <c r="G5" s="7"/>
      <c r="H5" s="7"/>
      <c r="I5" s="7"/>
      <c r="J5" s="7"/>
      <c r="K5" s="7"/>
      <c r="L5" s="7"/>
      <c r="M5" s="7"/>
      <c r="N5" s="7"/>
      <c r="O5" s="7"/>
      <c r="P5" s="7"/>
      <c r="Q5" s="7"/>
    </row>
    <row r="6" spans="1:17" ht="12.95" customHeight="1">
      <c r="A6" s="52" t="s">
        <v>1758</v>
      </c>
      <c r="B6" s="52"/>
      <c r="C6" s="25" t="s">
        <v>644</v>
      </c>
      <c r="D6" s="7"/>
      <c r="E6" s="7"/>
      <c r="F6" s="7"/>
      <c r="G6" s="7"/>
      <c r="H6" s="7"/>
      <c r="I6" s="7"/>
      <c r="J6" s="7"/>
      <c r="K6" s="7"/>
      <c r="L6" s="7"/>
      <c r="M6" s="7"/>
      <c r="N6" s="7"/>
      <c r="O6" s="7"/>
      <c r="P6" s="7"/>
      <c r="Q6" s="7"/>
    </row>
    <row r="7" spans="1:17" ht="12.95" customHeight="1">
      <c r="A7" s="14"/>
      <c r="B7" s="14"/>
      <c r="C7" s="26"/>
      <c r="D7" s="7"/>
      <c r="E7" s="7"/>
      <c r="F7" s="7"/>
      <c r="G7" s="7"/>
      <c r="H7" s="7"/>
      <c r="I7" s="7"/>
      <c r="J7" s="7"/>
      <c r="K7" s="7"/>
      <c r="L7" s="7"/>
      <c r="M7" s="7"/>
      <c r="N7" s="7"/>
      <c r="O7" s="7"/>
      <c r="P7" s="7"/>
      <c r="Q7" s="7"/>
    </row>
    <row r="8" spans="1:17" ht="12.95" customHeight="1">
      <c r="A8" s="53" t="s">
        <v>1576</v>
      </c>
      <c r="B8" s="53"/>
      <c r="C8" s="19" t="s">
        <v>150</v>
      </c>
      <c r="D8" s="7"/>
      <c r="E8" s="7"/>
      <c r="F8" s="7"/>
      <c r="G8" s="7"/>
      <c r="H8" s="7"/>
      <c r="I8" s="7"/>
      <c r="J8" s="7"/>
      <c r="K8" s="7"/>
      <c r="L8" s="7"/>
      <c r="M8" s="7"/>
      <c r="N8" s="7"/>
      <c r="O8" s="7"/>
      <c r="P8" s="7"/>
      <c r="Q8" s="7"/>
    </row>
    <row r="9" spans="1:17" ht="12.95" customHeight="1">
      <c r="A9" s="17" t="s">
        <v>150</v>
      </c>
      <c r="B9" s="7"/>
      <c r="C9" s="7"/>
      <c r="D9" s="7"/>
      <c r="E9" s="7"/>
      <c r="F9" s="7"/>
      <c r="G9" s="7"/>
      <c r="H9" s="7"/>
      <c r="I9" s="7"/>
      <c r="J9" s="7"/>
      <c r="K9" s="7"/>
      <c r="L9" s="7"/>
      <c r="M9" s="7"/>
      <c r="N9" s="7"/>
      <c r="O9" s="7"/>
      <c r="P9" s="7"/>
      <c r="Q9" s="7"/>
    </row>
    <row r="10" spans="1:17" ht="14.1" customHeight="1">
      <c r="A10" s="7"/>
      <c r="B10" s="54" t="s">
        <v>1002</v>
      </c>
      <c r="C10" s="48"/>
      <c r="D10" s="48"/>
      <c r="E10" s="48"/>
      <c r="F10" s="48"/>
      <c r="G10" s="48"/>
      <c r="H10" s="48"/>
      <c r="I10" s="48"/>
      <c r="J10" s="7"/>
      <c r="K10" s="7"/>
      <c r="L10" s="7"/>
      <c r="M10" s="7"/>
      <c r="N10" s="7"/>
      <c r="O10" s="7"/>
      <c r="P10" s="7"/>
      <c r="Q10" s="7"/>
    </row>
    <row r="11" spans="1:17" ht="12.95" customHeight="1">
      <c r="A11" s="7"/>
      <c r="B11" s="9" t="s">
        <v>150</v>
      </c>
      <c r="C11" s="7"/>
      <c r="D11" s="7"/>
      <c r="E11" s="7"/>
      <c r="F11" s="7"/>
      <c r="G11" s="7"/>
      <c r="H11" s="7"/>
      <c r="I11" s="7"/>
      <c r="J11" s="7"/>
      <c r="K11" s="7"/>
      <c r="L11" s="7"/>
      <c r="M11" s="7"/>
      <c r="N11" s="7"/>
      <c r="O11" s="7"/>
      <c r="P11" s="7"/>
      <c r="Q11" s="7"/>
    </row>
    <row r="12" spans="1:17" ht="12.95" customHeight="1">
      <c r="A12" s="7"/>
      <c r="B12" s="7"/>
      <c r="C12" s="7"/>
      <c r="D12" s="7"/>
      <c r="E12" s="30" t="s">
        <v>2182</v>
      </c>
      <c r="F12" s="30" t="s">
        <v>2165</v>
      </c>
      <c r="G12" s="30" t="s">
        <v>1417</v>
      </c>
      <c r="H12" s="30" t="s">
        <v>1416</v>
      </c>
      <c r="I12" s="30" t="s">
        <v>1412</v>
      </c>
      <c r="J12" s="30" t="s">
        <v>2038</v>
      </c>
      <c r="K12" s="30" t="s">
        <v>2040</v>
      </c>
      <c r="L12" s="30" t="s">
        <v>2042</v>
      </c>
      <c r="M12" s="30" t="s">
        <v>2036</v>
      </c>
      <c r="N12" s="30" t="s">
        <v>2039</v>
      </c>
      <c r="O12" s="30" t="s">
        <v>2041</v>
      </c>
      <c r="P12" s="30" t="s">
        <v>2043</v>
      </c>
      <c r="Q12" s="30" t="s">
        <v>2037</v>
      </c>
    </row>
    <row r="13" spans="1:17" ht="47.1" customHeight="1">
      <c r="A13" s="7"/>
      <c r="B13" s="7"/>
      <c r="C13" s="7"/>
      <c r="D13" s="7"/>
      <c r="E13" s="30" t="s">
        <v>1424</v>
      </c>
      <c r="F13" s="30" t="s">
        <v>1424</v>
      </c>
      <c r="G13" s="30" t="s">
        <v>1424</v>
      </c>
      <c r="H13" s="30" t="s">
        <v>1424</v>
      </c>
      <c r="I13" s="30" t="s">
        <v>1424</v>
      </c>
      <c r="J13" s="30" t="s">
        <v>1423</v>
      </c>
      <c r="K13" s="30" t="s">
        <v>1423</v>
      </c>
      <c r="L13" s="30" t="s">
        <v>1423</v>
      </c>
      <c r="M13" s="30" t="s">
        <v>1423</v>
      </c>
      <c r="N13" s="30" t="s">
        <v>1423</v>
      </c>
      <c r="O13" s="30" t="s">
        <v>1423</v>
      </c>
      <c r="P13" s="30" t="s">
        <v>1423</v>
      </c>
      <c r="Q13" s="30" t="s">
        <v>1423</v>
      </c>
    </row>
    <row r="14" spans="1:17" ht="12.95" customHeight="1">
      <c r="A14" s="7"/>
      <c r="B14" s="7"/>
      <c r="C14" s="7"/>
      <c r="D14" s="7"/>
      <c r="E14" s="16" t="s">
        <v>54</v>
      </c>
      <c r="F14" s="16" t="s">
        <v>54</v>
      </c>
      <c r="G14" s="16" t="s">
        <v>54</v>
      </c>
      <c r="H14" s="16" t="s">
        <v>54</v>
      </c>
      <c r="I14" s="16" t="s">
        <v>54</v>
      </c>
      <c r="J14" s="16" t="s">
        <v>91</v>
      </c>
      <c r="K14" s="16" t="s">
        <v>91</v>
      </c>
      <c r="L14" s="16" t="s">
        <v>91</v>
      </c>
      <c r="M14" s="16" t="s">
        <v>91</v>
      </c>
      <c r="N14" s="16" t="s">
        <v>91</v>
      </c>
      <c r="O14" s="16" t="s">
        <v>91</v>
      </c>
      <c r="P14" s="16" t="s">
        <v>91</v>
      </c>
      <c r="Q14" s="16" t="s">
        <v>91</v>
      </c>
    </row>
    <row r="15" spans="1:17" ht="12.95" customHeight="1">
      <c r="A15" s="7"/>
      <c r="B15" s="57" t="s">
        <v>1080</v>
      </c>
      <c r="C15" s="57"/>
      <c r="D15" s="16" t="s">
        <v>54</v>
      </c>
      <c r="E15" s="13">
        <v>997000</v>
      </c>
      <c r="F15" s="13">
        <v>1022000</v>
      </c>
      <c r="G15" s="13">
        <v>950000</v>
      </c>
      <c r="H15" s="13">
        <v>829000</v>
      </c>
      <c r="I15" s="13">
        <v>735000</v>
      </c>
      <c r="J15" s="13">
        <v>239000</v>
      </c>
      <c r="K15" s="13">
        <v>205000</v>
      </c>
      <c r="L15" s="13">
        <v>327000</v>
      </c>
      <c r="M15" s="13">
        <v>226000</v>
      </c>
      <c r="N15" s="13">
        <v>254000</v>
      </c>
      <c r="O15" s="13">
        <v>246000</v>
      </c>
      <c r="P15" s="13">
        <v>303000</v>
      </c>
      <c r="Q15" s="13">
        <v>219000</v>
      </c>
    </row>
    <row r="16" spans="1:17" ht="12.95" customHeight="1">
      <c r="A16" s="7"/>
      <c r="B16" s="57" t="s">
        <v>1049</v>
      </c>
      <c r="C16" s="57"/>
      <c r="D16" s="16" t="s">
        <v>91</v>
      </c>
      <c r="E16" s="13">
        <v>243000</v>
      </c>
      <c r="F16" s="13">
        <v>253000</v>
      </c>
      <c r="G16" s="13">
        <v>205000</v>
      </c>
      <c r="H16" s="13">
        <v>177000</v>
      </c>
      <c r="I16" s="13">
        <v>164000</v>
      </c>
      <c r="J16" s="13">
        <v>47000</v>
      </c>
      <c r="K16" s="13">
        <v>35000</v>
      </c>
      <c r="L16" s="13">
        <v>113000</v>
      </c>
      <c r="M16" s="13">
        <v>48000</v>
      </c>
      <c r="N16" s="13">
        <v>64000</v>
      </c>
      <c r="O16" s="13">
        <v>60000</v>
      </c>
      <c r="P16" s="13">
        <v>90000</v>
      </c>
      <c r="Q16" s="13">
        <v>39000</v>
      </c>
    </row>
    <row r="17" spans="1:17" ht="12.95" customHeight="1">
      <c r="A17" s="7"/>
      <c r="B17" s="57" t="s">
        <v>1084</v>
      </c>
      <c r="C17" s="57"/>
      <c r="D17" s="16" t="s">
        <v>113</v>
      </c>
      <c r="E17" s="13">
        <v>754000</v>
      </c>
      <c r="F17" s="13">
        <v>769000</v>
      </c>
      <c r="G17" s="13">
        <v>745000</v>
      </c>
      <c r="H17" s="13">
        <v>652000</v>
      </c>
      <c r="I17" s="13">
        <v>571000</v>
      </c>
      <c r="J17" s="13">
        <v>192000</v>
      </c>
      <c r="K17" s="13">
        <v>170000</v>
      </c>
      <c r="L17" s="13">
        <v>214000</v>
      </c>
      <c r="M17" s="13">
        <v>178000</v>
      </c>
      <c r="N17" s="13">
        <v>190000</v>
      </c>
      <c r="O17" s="13">
        <v>186000</v>
      </c>
      <c r="P17" s="13">
        <v>213000</v>
      </c>
      <c r="Q17" s="13">
        <v>180000</v>
      </c>
    </row>
    <row r="18" spans="1:17" ht="12.95" customHeight="1">
      <c r="A18" s="7"/>
      <c r="B18" s="57" t="s">
        <v>1042</v>
      </c>
      <c r="C18" s="57"/>
      <c r="D18" s="16" t="s">
        <v>127</v>
      </c>
      <c r="E18" s="13">
        <v>40000</v>
      </c>
      <c r="F18" s="13">
        <v>117000</v>
      </c>
      <c r="G18" s="13">
        <v>56000</v>
      </c>
      <c r="H18" s="13">
        <v>98000</v>
      </c>
      <c r="I18" s="13">
        <v>-107000</v>
      </c>
      <c r="J18" s="13">
        <v>15000</v>
      </c>
      <c r="K18" s="13">
        <v>6000</v>
      </c>
      <c r="L18" s="13">
        <v>10000</v>
      </c>
      <c r="M18" s="13">
        <v>9000</v>
      </c>
      <c r="N18" s="13">
        <v>15000</v>
      </c>
      <c r="O18" s="13">
        <v>59000</v>
      </c>
      <c r="P18" s="13">
        <v>25000</v>
      </c>
      <c r="Q18" s="13">
        <v>18000</v>
      </c>
    </row>
    <row r="19" spans="1:17" ht="12.95" customHeight="1">
      <c r="A19" s="7"/>
      <c r="B19" s="57" t="s">
        <v>1085</v>
      </c>
      <c r="C19" s="57"/>
      <c r="D19" s="16" t="s">
        <v>141</v>
      </c>
      <c r="E19" s="13">
        <v>714000</v>
      </c>
      <c r="F19" s="13">
        <v>652000</v>
      </c>
      <c r="G19" s="13">
        <v>689000</v>
      </c>
      <c r="H19" s="13">
        <v>554000</v>
      </c>
      <c r="I19" s="13">
        <v>678000</v>
      </c>
      <c r="J19" s="13">
        <v>177000</v>
      </c>
      <c r="K19" s="13">
        <v>164000</v>
      </c>
      <c r="L19" s="13">
        <v>204000</v>
      </c>
      <c r="M19" s="13">
        <v>169000</v>
      </c>
      <c r="N19" s="13">
        <v>175000</v>
      </c>
      <c r="O19" s="13">
        <v>127000</v>
      </c>
      <c r="P19" s="13">
        <v>188000</v>
      </c>
      <c r="Q19" s="13">
        <v>162000</v>
      </c>
    </row>
    <row r="20" spans="1:17" ht="12.95" customHeight="1">
      <c r="A20" s="7"/>
      <c r="B20" s="55" t="s">
        <v>1087</v>
      </c>
      <c r="C20" s="22" t="s">
        <v>1076</v>
      </c>
      <c r="D20" s="16" t="s">
        <v>147</v>
      </c>
      <c r="E20" s="13">
        <v>118000</v>
      </c>
      <c r="F20" s="13">
        <v>91000</v>
      </c>
      <c r="G20" s="13">
        <v>100000</v>
      </c>
      <c r="H20" s="13">
        <v>106000</v>
      </c>
      <c r="I20" s="13">
        <v>84000</v>
      </c>
      <c r="J20" s="13">
        <v>61000</v>
      </c>
      <c r="K20" s="13">
        <v>31000</v>
      </c>
      <c r="L20" s="13">
        <v>8000</v>
      </c>
      <c r="M20" s="13">
        <v>18000</v>
      </c>
      <c r="N20" s="13">
        <v>-12000</v>
      </c>
      <c r="O20" s="13">
        <v>60000</v>
      </c>
      <c r="P20" s="13">
        <v>10000</v>
      </c>
      <c r="Q20" s="13">
        <v>33000</v>
      </c>
    </row>
    <row r="21" spans="1:17" ht="12.95" customHeight="1">
      <c r="A21" s="7"/>
      <c r="B21" s="56"/>
      <c r="C21" s="22" t="s">
        <v>1959</v>
      </c>
      <c r="D21" s="16" t="s">
        <v>442</v>
      </c>
      <c r="E21" s="13">
        <v>269000</v>
      </c>
      <c r="F21" s="13">
        <v>293000</v>
      </c>
      <c r="G21" s="13">
        <v>303000</v>
      </c>
      <c r="H21" s="13">
        <v>298000</v>
      </c>
      <c r="I21" s="13">
        <v>295000</v>
      </c>
      <c r="J21" s="13">
        <v>70000</v>
      </c>
      <c r="K21" s="13">
        <v>67000</v>
      </c>
      <c r="L21" s="13">
        <v>63000</v>
      </c>
      <c r="M21" s="13">
        <v>69000</v>
      </c>
      <c r="N21" s="13">
        <v>77000</v>
      </c>
      <c r="O21" s="13">
        <v>70000</v>
      </c>
      <c r="P21" s="13">
        <v>72000</v>
      </c>
      <c r="Q21" s="13">
        <v>74000</v>
      </c>
    </row>
    <row r="22" spans="1:17" ht="12.95" customHeight="1">
      <c r="A22" s="7"/>
      <c r="B22" s="57"/>
      <c r="C22" s="22" t="s">
        <v>1072</v>
      </c>
      <c r="D22" s="16" t="s">
        <v>443</v>
      </c>
      <c r="E22" s="13">
        <v>3000</v>
      </c>
      <c r="F22" s="13">
        <v>3000</v>
      </c>
      <c r="G22" s="13">
        <v>3000</v>
      </c>
      <c r="H22" s="13">
        <v>1000</v>
      </c>
      <c r="I22" s="13">
        <v>4000</v>
      </c>
      <c r="J22" s="13">
        <v>2000</v>
      </c>
      <c r="K22" s="13">
        <v>0</v>
      </c>
      <c r="L22" s="13">
        <v>1000</v>
      </c>
      <c r="M22" s="13">
        <v>0</v>
      </c>
      <c r="N22" s="13">
        <v>2000</v>
      </c>
      <c r="O22" s="13">
        <v>0</v>
      </c>
      <c r="P22" s="13">
        <v>1000</v>
      </c>
      <c r="Q22" s="13">
        <v>0</v>
      </c>
    </row>
    <row r="23" spans="1:17" ht="12.95" customHeight="1">
      <c r="A23" s="7"/>
      <c r="B23" s="57" t="s">
        <v>1870</v>
      </c>
      <c r="C23" s="57"/>
      <c r="D23" s="16" t="s">
        <v>471</v>
      </c>
      <c r="E23" s="13">
        <v>390000</v>
      </c>
      <c r="F23" s="13">
        <v>387000</v>
      </c>
      <c r="G23" s="13">
        <v>406000</v>
      </c>
      <c r="H23" s="13">
        <v>405000</v>
      </c>
      <c r="I23" s="13">
        <v>383000</v>
      </c>
      <c r="J23" s="13">
        <v>133000</v>
      </c>
      <c r="K23" s="13">
        <v>98000</v>
      </c>
      <c r="L23" s="13">
        <v>72000</v>
      </c>
      <c r="M23" s="13">
        <v>87000</v>
      </c>
      <c r="N23" s="13">
        <v>67000</v>
      </c>
      <c r="O23" s="13">
        <v>130000</v>
      </c>
      <c r="P23" s="13">
        <v>83000</v>
      </c>
      <c r="Q23" s="13">
        <v>107000</v>
      </c>
    </row>
    <row r="24" spans="1:17" ht="12.95" customHeight="1">
      <c r="A24" s="7"/>
      <c r="B24" s="57" t="s">
        <v>1052</v>
      </c>
      <c r="C24" s="57"/>
      <c r="D24" s="16" t="s">
        <v>62</v>
      </c>
      <c r="E24" s="13">
        <v>473000</v>
      </c>
      <c r="F24" s="13">
        <v>482000</v>
      </c>
      <c r="G24" s="13">
        <v>497000</v>
      </c>
      <c r="H24" s="13">
        <v>491000</v>
      </c>
      <c r="I24" s="13">
        <v>464000</v>
      </c>
      <c r="J24" s="13">
        <v>117000</v>
      </c>
      <c r="K24" s="13">
        <v>122000</v>
      </c>
      <c r="L24" s="13">
        <v>116000</v>
      </c>
      <c r="M24" s="13">
        <v>118000</v>
      </c>
      <c r="N24" s="13">
        <v>114000</v>
      </c>
      <c r="O24" s="13">
        <v>120000</v>
      </c>
      <c r="P24" s="13">
        <v>126000</v>
      </c>
      <c r="Q24" s="13">
        <v>122000</v>
      </c>
    </row>
    <row r="25" spans="1:17" ht="12.95" customHeight="1">
      <c r="A25" s="7"/>
      <c r="B25" s="57" t="s">
        <v>835</v>
      </c>
      <c r="C25" s="57"/>
      <c r="D25" s="16" t="s">
        <v>68</v>
      </c>
      <c r="E25" s="13">
        <v>121000</v>
      </c>
      <c r="F25" s="13">
        <v>130000</v>
      </c>
      <c r="G25" s="13">
        <v>135000</v>
      </c>
      <c r="H25" s="13">
        <v>139000</v>
      </c>
      <c r="I25" s="13">
        <v>137000</v>
      </c>
      <c r="J25" s="13">
        <v>28000</v>
      </c>
      <c r="K25" s="13">
        <v>31000</v>
      </c>
      <c r="L25" s="13">
        <v>31000</v>
      </c>
      <c r="M25" s="13">
        <v>31000</v>
      </c>
      <c r="N25" s="13">
        <v>31000</v>
      </c>
      <c r="O25" s="13">
        <v>36000</v>
      </c>
      <c r="P25" s="13">
        <v>32000</v>
      </c>
      <c r="Q25" s="13">
        <v>31000</v>
      </c>
    </row>
    <row r="26" spans="1:17" ht="12.95" customHeight="1">
      <c r="A26" s="7"/>
      <c r="B26" s="57" t="s">
        <v>1119</v>
      </c>
      <c r="C26" s="57"/>
      <c r="D26" s="16" t="s">
        <v>72</v>
      </c>
      <c r="E26" s="13">
        <v>0</v>
      </c>
      <c r="F26" s="13">
        <v>0</v>
      </c>
      <c r="G26" s="13">
        <v>0</v>
      </c>
      <c r="H26" s="13">
        <v>0</v>
      </c>
      <c r="I26" s="13">
        <v>0</v>
      </c>
      <c r="J26" s="13">
        <v>0</v>
      </c>
      <c r="K26" s="13">
        <v>0</v>
      </c>
      <c r="L26" s="13">
        <v>0</v>
      </c>
      <c r="M26" s="13">
        <v>0</v>
      </c>
      <c r="N26" s="13">
        <v>0</v>
      </c>
      <c r="O26" s="13">
        <v>0</v>
      </c>
      <c r="P26" s="13">
        <v>0</v>
      </c>
      <c r="Q26" s="13">
        <v>0</v>
      </c>
    </row>
    <row r="27" spans="1:17" ht="12.95" customHeight="1">
      <c r="A27" s="7"/>
      <c r="B27" s="57" t="s">
        <v>1039</v>
      </c>
      <c r="C27" s="57"/>
      <c r="D27" s="16" t="s">
        <v>79</v>
      </c>
      <c r="E27" s="13">
        <v>262000</v>
      </c>
      <c r="F27" s="13">
        <v>326000</v>
      </c>
      <c r="G27" s="13">
        <v>258000</v>
      </c>
      <c r="H27" s="13">
        <v>378000</v>
      </c>
      <c r="I27" s="13">
        <v>235000</v>
      </c>
      <c r="J27" s="13">
        <v>72000</v>
      </c>
      <c r="K27" s="13">
        <v>62000</v>
      </c>
      <c r="L27" s="13">
        <v>66000</v>
      </c>
      <c r="M27" s="13">
        <v>62000</v>
      </c>
      <c r="N27" s="13">
        <v>146000</v>
      </c>
      <c r="O27" s="13">
        <v>58000</v>
      </c>
      <c r="P27" s="13">
        <v>60000</v>
      </c>
      <c r="Q27" s="13">
        <v>62000</v>
      </c>
    </row>
    <row r="28" spans="1:17" ht="12.95" customHeight="1">
      <c r="A28" s="7"/>
      <c r="B28" s="57" t="s">
        <v>1803</v>
      </c>
      <c r="C28" s="57"/>
      <c r="D28" s="16" t="s">
        <v>82</v>
      </c>
      <c r="E28" s="13">
        <v>856000</v>
      </c>
      <c r="F28" s="13">
        <v>938000</v>
      </c>
      <c r="G28" s="13">
        <v>890000</v>
      </c>
      <c r="H28" s="13">
        <v>1008000</v>
      </c>
      <c r="I28" s="13">
        <v>836000</v>
      </c>
      <c r="J28" s="13">
        <v>217000</v>
      </c>
      <c r="K28" s="13">
        <v>215000</v>
      </c>
      <c r="L28" s="13">
        <v>213000</v>
      </c>
      <c r="M28" s="13">
        <v>211000</v>
      </c>
      <c r="N28" s="13">
        <v>291000</v>
      </c>
      <c r="O28" s="13">
        <v>214000</v>
      </c>
      <c r="P28" s="13">
        <v>218000</v>
      </c>
      <c r="Q28" s="13">
        <v>215000</v>
      </c>
    </row>
    <row r="29" spans="1:17" ht="12.95" customHeight="1">
      <c r="A29" s="7"/>
      <c r="B29" s="57" t="s">
        <v>2063</v>
      </c>
      <c r="C29" s="57"/>
      <c r="D29" s="16" t="s">
        <v>84</v>
      </c>
      <c r="E29" s="13">
        <v>248000</v>
      </c>
      <c r="F29" s="13">
        <v>101000</v>
      </c>
      <c r="G29" s="13">
        <v>205000</v>
      </c>
      <c r="H29" s="13">
        <v>-49000</v>
      </c>
      <c r="I29" s="13">
        <v>225000</v>
      </c>
      <c r="J29" s="13">
        <v>93000</v>
      </c>
      <c r="K29" s="13">
        <v>47000</v>
      </c>
      <c r="L29" s="13">
        <v>63000</v>
      </c>
      <c r="M29" s="13">
        <v>45000</v>
      </c>
      <c r="N29" s="13">
        <v>-49000</v>
      </c>
      <c r="O29" s="13">
        <v>43000</v>
      </c>
      <c r="P29" s="13">
        <v>53000</v>
      </c>
      <c r="Q29" s="13">
        <v>54000</v>
      </c>
    </row>
    <row r="30" spans="1:17" ht="12.95" customHeight="1">
      <c r="A30" s="7"/>
      <c r="B30" s="57" t="s">
        <v>1157</v>
      </c>
      <c r="C30" s="57"/>
      <c r="D30" s="16" t="s">
        <v>85</v>
      </c>
      <c r="E30" s="13">
        <v>86000</v>
      </c>
      <c r="F30" s="13">
        <v>31000</v>
      </c>
      <c r="G30" s="13">
        <v>64000</v>
      </c>
      <c r="H30" s="13">
        <v>0</v>
      </c>
      <c r="I30" s="13">
        <v>81000</v>
      </c>
      <c r="J30" s="13">
        <v>31000</v>
      </c>
      <c r="K30" s="13">
        <v>18000</v>
      </c>
      <c r="L30" s="13">
        <v>22000</v>
      </c>
      <c r="M30" s="13">
        <v>15000</v>
      </c>
      <c r="N30" s="13">
        <v>-13000</v>
      </c>
      <c r="O30" s="13">
        <v>11000</v>
      </c>
      <c r="P30" s="13">
        <v>18000</v>
      </c>
      <c r="Q30" s="13">
        <v>15000</v>
      </c>
    </row>
    <row r="31" spans="1:17" ht="12.95" customHeight="1">
      <c r="A31" s="7"/>
      <c r="B31" s="57" t="s">
        <v>2061</v>
      </c>
      <c r="C31" s="57"/>
      <c r="D31" s="16" t="s">
        <v>86</v>
      </c>
      <c r="E31" s="13">
        <v>162000</v>
      </c>
      <c r="F31" s="13">
        <v>70000</v>
      </c>
      <c r="G31" s="13">
        <v>141000</v>
      </c>
      <c r="H31" s="13">
        <v>-49000</v>
      </c>
      <c r="I31" s="13">
        <v>144000</v>
      </c>
      <c r="J31" s="13">
        <v>62000</v>
      </c>
      <c r="K31" s="13">
        <v>29000</v>
      </c>
      <c r="L31" s="13">
        <v>41000</v>
      </c>
      <c r="M31" s="13">
        <v>30000</v>
      </c>
      <c r="N31" s="13">
        <v>-36000</v>
      </c>
      <c r="O31" s="13">
        <v>32000</v>
      </c>
      <c r="P31" s="13">
        <v>35000</v>
      </c>
      <c r="Q31" s="13">
        <v>39000</v>
      </c>
    </row>
    <row r="32" spans="1:17" ht="12.95" customHeight="1">
      <c r="A32" s="7"/>
      <c r="B32" s="57" t="s">
        <v>1273</v>
      </c>
      <c r="C32" s="57"/>
      <c r="D32" s="16" t="s">
        <v>88</v>
      </c>
      <c r="E32" s="13">
        <v>0</v>
      </c>
      <c r="F32" s="13">
        <v>0</v>
      </c>
      <c r="G32" s="13">
        <v>0</v>
      </c>
      <c r="H32" s="13">
        <v>0</v>
      </c>
      <c r="I32" s="13">
        <v>0</v>
      </c>
      <c r="J32" s="13">
        <v>0</v>
      </c>
      <c r="K32" s="13">
        <v>0</v>
      </c>
      <c r="L32" s="13">
        <v>0</v>
      </c>
      <c r="M32" s="13">
        <v>0</v>
      </c>
      <c r="N32" s="13">
        <v>0</v>
      </c>
      <c r="O32" s="13">
        <v>0</v>
      </c>
      <c r="P32" s="13">
        <v>0</v>
      </c>
      <c r="Q32" s="13">
        <v>0</v>
      </c>
    </row>
    <row r="33" spans="1:17" ht="12.95" customHeight="1">
      <c r="A33" s="7"/>
      <c r="B33" s="55" t="s">
        <v>2093</v>
      </c>
      <c r="C33" s="22" t="s">
        <v>1413</v>
      </c>
      <c r="D33" s="16" t="s">
        <v>89</v>
      </c>
      <c r="E33" s="13">
        <v>162000</v>
      </c>
      <c r="F33" s="13">
        <v>70000</v>
      </c>
      <c r="G33" s="13">
        <v>141000</v>
      </c>
      <c r="H33" s="13">
        <v>-49000</v>
      </c>
      <c r="I33" s="13">
        <v>144000</v>
      </c>
      <c r="J33" s="13">
        <v>62000</v>
      </c>
      <c r="K33" s="13">
        <v>29000</v>
      </c>
      <c r="L33" s="13">
        <v>41000</v>
      </c>
      <c r="M33" s="13">
        <v>30000</v>
      </c>
      <c r="N33" s="13">
        <v>-36000</v>
      </c>
      <c r="O33" s="13">
        <v>32000</v>
      </c>
      <c r="P33" s="13">
        <v>35000</v>
      </c>
      <c r="Q33" s="13">
        <v>39000</v>
      </c>
    </row>
    <row r="34" spans="1:17" ht="12.95" customHeight="1">
      <c r="A34" s="7"/>
      <c r="B34" s="56"/>
      <c r="C34" s="22" t="s">
        <v>1102</v>
      </c>
      <c r="D34" s="16" t="s">
        <v>94</v>
      </c>
      <c r="E34" s="13">
        <v>0</v>
      </c>
      <c r="F34" s="13">
        <v>0</v>
      </c>
      <c r="G34" s="13">
        <v>0</v>
      </c>
      <c r="H34" s="13">
        <v>0</v>
      </c>
      <c r="I34" s="13">
        <v>0</v>
      </c>
      <c r="J34" s="13">
        <v>0</v>
      </c>
      <c r="K34" s="13">
        <v>0</v>
      </c>
      <c r="L34" s="13">
        <v>0</v>
      </c>
      <c r="M34" s="13">
        <v>0</v>
      </c>
      <c r="N34" s="13">
        <v>0</v>
      </c>
      <c r="O34" s="13">
        <v>0</v>
      </c>
      <c r="P34" s="13">
        <v>0</v>
      </c>
      <c r="Q34" s="13">
        <v>0</v>
      </c>
    </row>
    <row r="35" spans="1:17" ht="12.95" customHeight="1">
      <c r="A35" s="7"/>
      <c r="B35" s="57"/>
      <c r="C35" s="22" t="s">
        <v>2072</v>
      </c>
      <c r="D35" s="16" t="s">
        <v>98</v>
      </c>
      <c r="E35" s="13">
        <v>162000</v>
      </c>
      <c r="F35" s="13">
        <v>70000</v>
      </c>
      <c r="G35" s="13">
        <v>141000</v>
      </c>
      <c r="H35" s="13">
        <v>-49000</v>
      </c>
      <c r="I35" s="13">
        <v>144000</v>
      </c>
      <c r="J35" s="13">
        <v>62000</v>
      </c>
      <c r="K35" s="13">
        <v>29000</v>
      </c>
      <c r="L35" s="13">
        <v>41000</v>
      </c>
      <c r="M35" s="13">
        <v>30000</v>
      </c>
      <c r="N35" s="13">
        <v>-36000</v>
      </c>
      <c r="O35" s="13">
        <v>32000</v>
      </c>
      <c r="P35" s="13">
        <v>35000</v>
      </c>
      <c r="Q35" s="13">
        <v>39000</v>
      </c>
    </row>
    <row r="36" spans="1:17" ht="12.95" customHeight="1">
      <c r="A36" s="7"/>
      <c r="B36" s="57" t="s">
        <v>2054</v>
      </c>
      <c r="C36" s="57"/>
      <c r="D36" s="16" t="s">
        <v>99</v>
      </c>
      <c r="E36" s="13">
        <v>2.2000000000000002</v>
      </c>
      <c r="F36" s="13">
        <v>0.94999999999999996</v>
      </c>
      <c r="G36" s="13">
        <v>1.9199999999999999</v>
      </c>
      <c r="H36" s="13">
        <v>-0.67000000000000004</v>
      </c>
      <c r="I36" s="13">
        <v>1.96</v>
      </c>
      <c r="J36" s="13">
        <v>0.83999999999999997</v>
      </c>
      <c r="K36" s="13">
        <v>0.40000000000000002</v>
      </c>
      <c r="L36" s="13">
        <v>0.55000000000000004</v>
      </c>
      <c r="M36" s="13">
        <v>0.40999999999999998</v>
      </c>
      <c r="N36" s="13">
        <v>-0.48999999999999999</v>
      </c>
      <c r="O36" s="13">
        <v>0.42999999999999999</v>
      </c>
      <c r="P36" s="13">
        <v>0.47999999999999998</v>
      </c>
      <c r="Q36" s="13">
        <v>0.53000000000000003</v>
      </c>
    </row>
    <row r="37" spans="1:17" ht="12.95" customHeight="1">
      <c r="A37" s="7"/>
      <c r="B37" s="55" t="s">
        <v>2066</v>
      </c>
      <c r="C37" s="55"/>
      <c r="D37" s="29" t="s">
        <v>101</v>
      </c>
      <c r="E37" s="18">
        <v>2.2000000000000002</v>
      </c>
      <c r="F37" s="18">
        <v>0.94999999999999996</v>
      </c>
      <c r="G37" s="18">
        <v>1.9199999999999999</v>
      </c>
      <c r="H37" s="18">
        <v>-0.67000000000000004</v>
      </c>
      <c r="I37" s="18">
        <v>1.96</v>
      </c>
      <c r="J37" s="18">
        <v>0.83999999999999997</v>
      </c>
      <c r="K37" s="18">
        <v>0.40000000000000002</v>
      </c>
      <c r="L37" s="18">
        <v>0.55000000000000004</v>
      </c>
      <c r="M37" s="18">
        <v>0.40999999999999998</v>
      </c>
      <c r="N37" s="18">
        <v>-0.48999999999999999</v>
      </c>
      <c r="O37" s="18">
        <v>0.42999999999999999</v>
      </c>
      <c r="P37" s="18">
        <v>0.47999999999999998</v>
      </c>
      <c r="Q37" s="18">
        <v>0.53000000000000003</v>
      </c>
    </row>
  </sheetData>
  <mergeCells count="27">
    <mergeCell ref="B36:C36"/>
    <mergeCell ref="B37:C37"/>
    <mergeCell ref="B29:C29"/>
    <mergeCell ref="B30:C30"/>
    <mergeCell ref="B31:C31"/>
    <mergeCell ref="B32:C32"/>
    <mergeCell ref="B33:B35"/>
    <mergeCell ref="B24:C24"/>
    <mergeCell ref="B25:C25"/>
    <mergeCell ref="B26:C26"/>
    <mergeCell ref="B27:C27"/>
    <mergeCell ref="B28:C28"/>
    <mergeCell ref="B17:C17"/>
    <mergeCell ref="B18:C18"/>
    <mergeCell ref="B19:C19"/>
    <mergeCell ref="B20:B22"/>
    <mergeCell ref="B23:C23"/>
    <mergeCell ref="A6:B6"/>
    <mergeCell ref="A8:B8"/>
    <mergeCell ref="B10:I10"/>
    <mergeCell ref="B15:C15"/>
    <mergeCell ref="B16:C16"/>
    <mergeCell ref="A1:C1"/>
    <mergeCell ref="A2:C2"/>
    <mergeCell ref="A4:B4"/>
    <mergeCell ref="D4:E4"/>
    <mergeCell ref="A5:B5"/>
  </mergeCells>
  <dataValidations count="1">
    <dataValidation type="list" allowBlank="1" showInputMessage="1" showErrorMessage="1" sqref="A9">
      <formula1>'@lists'!$A$2:$B$2</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daa70ae-d3fd-4521-9d7c-ef34e66cf85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8fbbe13-34f3-4706-939c-71b1007eca77}">
  <sheetPr>
    <outlinePr summaryBelow="0" summaryRight="0"/>
  </sheetPr>
  <dimension ref="A1:I26"/>
  <sheetViews>
    <sheetView workbookViewId="0" topLeftCell="A1"/>
  </sheetViews>
  <sheetFormatPr defaultColWidth="11.4242857142857" defaultRowHeight="12.75"/>
  <cols>
    <col min="1" max="1" width="2.85714285714286" customWidth="1"/>
    <col min="2" max="2" width="25.1428571428571" customWidth="1"/>
    <col min="3" max="3" width="8" customWidth="1"/>
    <col min="4"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IF(C4&lt;&gt;"",VLOOKUP(C4,'@Entities15'!A2:B81,2,0),"")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221</v>
      </c>
      <c r="D8" s="7"/>
      <c r="E8" s="7"/>
      <c r="F8" s="7"/>
      <c r="G8" s="7"/>
      <c r="H8" s="7"/>
      <c r="I8" s="7"/>
    </row>
    <row r="9" spans="1:9" ht="12.95" customHeight="1">
      <c r="A9" s="17" t="s">
        <v>221</v>
      </c>
      <c r="B9" s="7"/>
      <c r="C9" s="7"/>
      <c r="D9" s="7"/>
      <c r="E9" s="7"/>
      <c r="F9" s="7"/>
      <c r="G9" s="7"/>
      <c r="H9" s="7"/>
      <c r="I9" s="7"/>
    </row>
    <row r="10" spans="1:9" ht="14.1" customHeight="1">
      <c r="A10" s="7"/>
      <c r="B10" s="54" t="s">
        <v>222</v>
      </c>
      <c r="C10" s="48"/>
      <c r="D10" s="48"/>
      <c r="E10" s="48"/>
      <c r="F10" s="48"/>
      <c r="G10" s="48"/>
      <c r="H10" s="48"/>
      <c r="I10" s="48"/>
    </row>
    <row r="11" spans="1:9" ht="12.95" customHeight="1">
      <c r="A11" s="7"/>
      <c r="B11" s="9" t="s">
        <v>221</v>
      </c>
      <c r="C11" s="7"/>
      <c r="D11" s="7"/>
      <c r="E11" s="7"/>
      <c r="F11" s="7"/>
      <c r="G11" s="7"/>
      <c r="H11" s="7"/>
      <c r="I11" s="7"/>
    </row>
    <row r="12" spans="1:9" ht="12.95" customHeight="1">
      <c r="A12" s="7"/>
      <c r="B12" s="7"/>
      <c r="C12" s="7"/>
      <c r="D12" s="30" t="s">
        <v>2182</v>
      </c>
      <c r="E12" s="30" t="s">
        <v>2165</v>
      </c>
      <c r="F12" s="30" t="s">
        <v>1417</v>
      </c>
      <c r="G12" s="30" t="s">
        <v>2182</v>
      </c>
      <c r="H12" s="30" t="s">
        <v>2165</v>
      </c>
      <c r="I12" s="30" t="s">
        <v>1417</v>
      </c>
    </row>
    <row r="13" spans="1:9" ht="12.95" customHeight="1">
      <c r="A13" s="7"/>
      <c r="B13" s="7"/>
      <c r="C13" s="7"/>
      <c r="D13" s="30" t="s">
        <v>1100</v>
      </c>
      <c r="E13" s="30" t="s">
        <v>1100</v>
      </c>
      <c r="F13" s="30" t="s">
        <v>1100</v>
      </c>
      <c r="G13" s="30" t="s">
        <v>1192</v>
      </c>
      <c r="H13" s="30" t="s">
        <v>1192</v>
      </c>
      <c r="I13" s="30" t="s">
        <v>1192</v>
      </c>
    </row>
    <row r="14" spans="1:9" ht="12.95" customHeight="1">
      <c r="A14" s="7"/>
      <c r="B14" s="7"/>
      <c r="C14" s="7"/>
      <c r="D14" s="16" t="s">
        <v>54</v>
      </c>
      <c r="E14" s="16" t="s">
        <v>54</v>
      </c>
      <c r="F14" s="16" t="s">
        <v>54</v>
      </c>
      <c r="G14" s="16" t="s">
        <v>91</v>
      </c>
      <c r="H14" s="16" t="s">
        <v>91</v>
      </c>
      <c r="I14" s="16" t="s">
        <v>91</v>
      </c>
    </row>
    <row r="15" spans="1:9" ht="12.95" customHeight="1">
      <c r="A15" s="7"/>
      <c r="B15" s="22" t="s">
        <v>1646</v>
      </c>
      <c r="C15" s="16" t="s">
        <v>54</v>
      </c>
      <c r="D15" s="13">
        <v>52000</v>
      </c>
      <c r="E15" s="13">
        <v>52000</v>
      </c>
      <c r="F15" s="13">
        <v>53000</v>
      </c>
      <c r="G15" s="13">
        <v>52000</v>
      </c>
      <c r="H15" s="13">
        <v>52000</v>
      </c>
      <c r="I15" s="13">
        <v>53000</v>
      </c>
    </row>
    <row r="16" spans="1:9" ht="12.95" customHeight="1">
      <c r="A16" s="7"/>
      <c r="B16" s="22" t="s">
        <v>1388</v>
      </c>
      <c r="C16" s="16" t="s">
        <v>91</v>
      </c>
      <c r="D16" s="13">
        <v>26000</v>
      </c>
      <c r="E16" s="13">
        <v>27000</v>
      </c>
      <c r="F16" s="13">
        <v>26000</v>
      </c>
      <c r="G16" s="13">
        <v>26000</v>
      </c>
      <c r="H16" s="13">
        <v>27000</v>
      </c>
      <c r="I16" s="13">
        <v>26000</v>
      </c>
    </row>
    <row r="17" spans="1:9" ht="12.95" customHeight="1">
      <c r="A17" s="7"/>
      <c r="B17" s="22" t="s">
        <v>2001</v>
      </c>
      <c r="C17" s="16" t="s">
        <v>113</v>
      </c>
      <c r="D17" s="13">
        <v>46000</v>
      </c>
      <c r="E17" s="13">
        <v>49000</v>
      </c>
      <c r="F17" s="13">
        <v>50000</v>
      </c>
      <c r="G17" s="13">
        <v>46000</v>
      </c>
      <c r="H17" s="13">
        <v>49000</v>
      </c>
      <c r="I17" s="13">
        <v>50000</v>
      </c>
    </row>
    <row r="18" spans="1:9" ht="12.95" customHeight="1">
      <c r="A18" s="7"/>
      <c r="B18" s="22" t="s">
        <v>1961</v>
      </c>
      <c r="C18" s="16" t="s">
        <v>127</v>
      </c>
      <c r="D18" s="13">
        <v>18000</v>
      </c>
      <c r="E18" s="13">
        <v>18000</v>
      </c>
      <c r="F18" s="13">
        <v>17000</v>
      </c>
      <c r="G18" s="13">
        <v>14000</v>
      </c>
      <c r="H18" s="13">
        <v>15000</v>
      </c>
      <c r="I18" s="13">
        <v>14000</v>
      </c>
    </row>
    <row r="19" spans="1:9" ht="12.95" customHeight="1">
      <c r="A19" s="7"/>
      <c r="B19" s="22" t="s">
        <v>1647</v>
      </c>
      <c r="C19" s="16" t="s">
        <v>141</v>
      </c>
      <c r="D19" s="13">
        <v>8000</v>
      </c>
      <c r="E19" s="13">
        <v>9000</v>
      </c>
      <c r="F19" s="13">
        <v>11000</v>
      </c>
      <c r="G19" s="13">
        <v>0</v>
      </c>
      <c r="H19" s="13">
        <v>0</v>
      </c>
      <c r="I19" s="13">
        <v>0</v>
      </c>
    </row>
    <row r="20" spans="1:9" ht="12.95" customHeight="1">
      <c r="A20" s="7"/>
      <c r="B20" s="22" t="s">
        <v>1307</v>
      </c>
      <c r="C20" s="16" t="s">
        <v>147</v>
      </c>
      <c r="D20" s="13">
        <v>24000</v>
      </c>
      <c r="E20" s="13">
        <v>30000</v>
      </c>
      <c r="F20" s="13">
        <v>33000</v>
      </c>
      <c r="G20" s="13">
        <v>19000</v>
      </c>
      <c r="H20" s="13">
        <v>26000</v>
      </c>
      <c r="I20" s="13">
        <v>29000</v>
      </c>
    </row>
    <row r="21" spans="1:9" ht="12.95" customHeight="1">
      <c r="A21" s="7"/>
      <c r="B21" s="22" t="s">
        <v>1161</v>
      </c>
      <c r="C21" s="16" t="s">
        <v>442</v>
      </c>
      <c r="D21" s="13">
        <v>49000</v>
      </c>
      <c r="E21" s="13">
        <v>45000</v>
      </c>
      <c r="F21" s="13">
        <v>48000</v>
      </c>
      <c r="G21" s="13">
        <v>49000</v>
      </c>
      <c r="H21" s="13">
        <v>45000</v>
      </c>
      <c r="I21" s="13">
        <v>48000</v>
      </c>
    </row>
    <row r="22" spans="1:9" ht="12.95" customHeight="1">
      <c r="A22" s="7"/>
      <c r="B22" s="22" t="s">
        <v>2009</v>
      </c>
      <c r="C22" s="16" t="s">
        <v>443</v>
      </c>
      <c r="D22" s="13">
        <v>10000</v>
      </c>
      <c r="E22" s="13">
        <v>12000</v>
      </c>
      <c r="F22" s="13">
        <v>12000</v>
      </c>
      <c r="G22" s="13">
        <v>10000</v>
      </c>
      <c r="H22" s="13">
        <v>12000</v>
      </c>
      <c r="I22" s="13">
        <v>12000</v>
      </c>
    </row>
    <row r="23" spans="1:9" ht="12.95" customHeight="1">
      <c r="A23" s="7"/>
      <c r="B23" s="22" t="s">
        <v>1078</v>
      </c>
      <c r="C23" s="16" t="s">
        <v>471</v>
      </c>
      <c r="D23" s="13">
        <v>2000</v>
      </c>
      <c r="E23" s="13">
        <v>2000</v>
      </c>
      <c r="F23" s="13">
        <v>2000</v>
      </c>
      <c r="G23" s="13">
        <v>2000</v>
      </c>
      <c r="H23" s="13">
        <v>2000</v>
      </c>
      <c r="I23" s="13">
        <v>2000</v>
      </c>
    </row>
    <row r="24" spans="1:9" ht="12.95" customHeight="1">
      <c r="A24" s="7"/>
      <c r="B24" s="22" t="s">
        <v>1962</v>
      </c>
      <c r="C24" s="16" t="s">
        <v>62</v>
      </c>
      <c r="D24" s="13">
        <v>27000</v>
      </c>
      <c r="E24" s="13">
        <v>43000</v>
      </c>
      <c r="F24" s="13">
        <v>45000</v>
      </c>
      <c r="G24" s="13">
        <v>26000</v>
      </c>
      <c r="H24" s="13">
        <v>43000</v>
      </c>
      <c r="I24" s="13">
        <v>45000</v>
      </c>
    </row>
    <row r="25" spans="1:9" ht="12.95" customHeight="1">
      <c r="A25" s="7"/>
      <c r="B25" s="22" t="s">
        <v>1960</v>
      </c>
      <c r="C25" s="16" t="s">
        <v>68</v>
      </c>
      <c r="D25" s="13">
        <v>7000</v>
      </c>
      <c r="E25" s="13">
        <v>6000</v>
      </c>
      <c r="F25" s="13">
        <v>6000</v>
      </c>
      <c r="G25" s="13">
        <v>6000</v>
      </c>
      <c r="H25" s="13">
        <v>6000</v>
      </c>
      <c r="I25" s="13">
        <v>6000</v>
      </c>
    </row>
    <row r="26" spans="1:9" ht="12.95" customHeight="1">
      <c r="A26" s="7"/>
      <c r="B26" s="21" t="s">
        <v>1889</v>
      </c>
      <c r="C26" s="29" t="s">
        <v>72</v>
      </c>
      <c r="D26" s="18">
        <v>269000</v>
      </c>
      <c r="E26" s="18">
        <v>293000</v>
      </c>
      <c r="F26" s="18">
        <v>303000</v>
      </c>
      <c r="G26" s="18">
        <v>250000</v>
      </c>
      <c r="H26" s="18">
        <v>277000</v>
      </c>
      <c r="I26" s="18">
        <v>285000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'@lists'!$A$17:$B$17</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6b54381-32e2-4436-8f0e-1174f039e38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deff7ab-fe8e-4a18-9387-cbe2d0ee62aa}">
  <sheetPr>
    <outlinePr summaryBelow="0" summaryRight="0"/>
  </sheetPr>
  <dimension ref="A1:I20"/>
  <sheetViews>
    <sheetView workbookViewId="0" topLeftCell="A1"/>
  </sheetViews>
  <sheetFormatPr defaultColWidth="11.4242857142857" defaultRowHeight="12.75"/>
  <cols>
    <col min="1" max="1" width="2.85714285714286" customWidth="1"/>
    <col min="2" max="2" width="25.1428571428571" customWidth="1"/>
    <col min="3" max="3" width="8" customWidth="1"/>
    <col min="4"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IF(C4&lt;&gt;"",VLOOKUP(C4,'@Entities16'!A2:B81,2,0),"")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224</v>
      </c>
      <c r="D8" s="7"/>
      <c r="E8" s="7"/>
      <c r="F8" s="7"/>
      <c r="G8" s="7"/>
      <c r="H8" s="7"/>
      <c r="I8" s="7"/>
    </row>
    <row r="9" spans="1:9" ht="12.95" customHeight="1">
      <c r="A9" s="17" t="s">
        <v>224</v>
      </c>
      <c r="B9" s="7"/>
      <c r="C9" s="7"/>
      <c r="D9" s="7"/>
      <c r="E9" s="7"/>
      <c r="F9" s="7"/>
      <c r="G9" s="7"/>
      <c r="H9" s="7"/>
      <c r="I9" s="7"/>
    </row>
    <row r="10" spans="1:9" ht="14.1" customHeight="1">
      <c r="A10" s="7"/>
      <c r="B10" s="54" t="s">
        <v>225</v>
      </c>
      <c r="C10" s="48"/>
      <c r="D10" s="48"/>
      <c r="E10" s="48"/>
      <c r="F10" s="48"/>
      <c r="G10" s="48"/>
      <c r="H10" s="48"/>
      <c r="I10" s="48"/>
    </row>
    <row r="11" spans="1:9" ht="12.95" customHeight="1">
      <c r="A11" s="7"/>
      <c r="B11" s="9" t="s">
        <v>224</v>
      </c>
      <c r="C11" s="7"/>
      <c r="D11" s="7"/>
      <c r="E11" s="7"/>
      <c r="F11" s="7"/>
      <c r="G11" s="7"/>
      <c r="H11" s="7"/>
      <c r="I11" s="7"/>
    </row>
    <row r="12" spans="1:9" ht="12.95" customHeight="1">
      <c r="A12" s="7"/>
      <c r="B12" s="7"/>
      <c r="C12" s="7"/>
      <c r="D12" s="30" t="s">
        <v>2182</v>
      </c>
      <c r="E12" s="30" t="s">
        <v>2165</v>
      </c>
      <c r="F12" s="30" t="s">
        <v>1417</v>
      </c>
      <c r="G12" s="30" t="s">
        <v>2182</v>
      </c>
      <c r="H12" s="30" t="s">
        <v>2165</v>
      </c>
      <c r="I12" s="30" t="s">
        <v>1417</v>
      </c>
    </row>
    <row r="13" spans="1:9" ht="12.95" customHeight="1">
      <c r="A13" s="7"/>
      <c r="B13" s="7"/>
      <c r="C13" s="7"/>
      <c r="D13" s="30" t="s">
        <v>1100</v>
      </c>
      <c r="E13" s="30" t="s">
        <v>1100</v>
      </c>
      <c r="F13" s="30" t="s">
        <v>1100</v>
      </c>
      <c r="G13" s="30" t="s">
        <v>1192</v>
      </c>
      <c r="H13" s="30" t="s">
        <v>1192</v>
      </c>
      <c r="I13" s="30" t="s">
        <v>1192</v>
      </c>
    </row>
    <row r="14" spans="1:9" ht="12.95" customHeight="1">
      <c r="A14" s="7"/>
      <c r="B14" s="7"/>
      <c r="C14" s="7"/>
      <c r="D14" s="16" t="s">
        <v>54</v>
      </c>
      <c r="E14" s="16" t="s">
        <v>54</v>
      </c>
      <c r="F14" s="16" t="s">
        <v>54</v>
      </c>
      <c r="G14" s="16" t="s">
        <v>91</v>
      </c>
      <c r="H14" s="16" t="s">
        <v>91</v>
      </c>
      <c r="I14" s="16" t="s">
        <v>91</v>
      </c>
    </row>
    <row r="15" spans="1:9" ht="12.95" customHeight="1">
      <c r="A15" s="7"/>
      <c r="B15" s="22" t="s">
        <v>2068</v>
      </c>
      <c r="C15" s="16" t="s">
        <v>54</v>
      </c>
      <c r="D15" s="13">
        <v>0</v>
      </c>
      <c r="E15" s="13">
        <v>0</v>
      </c>
      <c r="F15" s="13">
        <v>0</v>
      </c>
      <c r="G15" s="13">
        <v>0</v>
      </c>
      <c r="H15" s="13">
        <v>0</v>
      </c>
      <c r="I15" s="13">
        <v>0</v>
      </c>
    </row>
    <row r="16" spans="1:9" ht="12.95" customHeight="1">
      <c r="A16" s="7"/>
      <c r="B16" s="22" t="s">
        <v>2056</v>
      </c>
      <c r="C16" s="16" t="s">
        <v>91</v>
      </c>
      <c r="D16" s="13">
        <v>1000</v>
      </c>
      <c r="E16" s="13">
        <v>0</v>
      </c>
      <c r="F16" s="13">
        <v>0</v>
      </c>
      <c r="G16" s="13">
        <v>1000</v>
      </c>
      <c r="H16" s="13">
        <v>0</v>
      </c>
      <c r="I16" s="13">
        <v>0</v>
      </c>
    </row>
    <row r="17" spans="1:9" ht="12.95" customHeight="1">
      <c r="A17" s="7"/>
      <c r="B17" s="22" t="s">
        <v>1130</v>
      </c>
      <c r="C17" s="16" t="s">
        <v>113</v>
      </c>
      <c r="D17" s="13">
        <v>0</v>
      </c>
      <c r="E17" s="13">
        <v>0</v>
      </c>
      <c r="F17" s="13">
        <v>0</v>
      </c>
      <c r="G17" s="13">
        <v>0</v>
      </c>
      <c r="H17" s="13">
        <v>0</v>
      </c>
      <c r="I17" s="13">
        <v>0</v>
      </c>
    </row>
    <row r="18" spans="1:9" ht="12.95" customHeight="1">
      <c r="A18" s="7"/>
      <c r="B18" s="22" t="s">
        <v>1014</v>
      </c>
      <c r="C18" s="16" t="s">
        <v>127</v>
      </c>
      <c r="D18" s="13">
        <v>0</v>
      </c>
      <c r="E18" s="13">
        <v>0</v>
      </c>
      <c r="F18" s="13">
        <v>0</v>
      </c>
      <c r="G18" s="13">
        <v>0</v>
      </c>
      <c r="H18" s="13">
        <v>0</v>
      </c>
      <c r="I18" s="13">
        <v>0</v>
      </c>
    </row>
    <row r="19" spans="1:9" ht="12.95" customHeight="1">
      <c r="A19" s="7"/>
      <c r="B19" s="22" t="s">
        <v>838</v>
      </c>
      <c r="C19" s="16" t="s">
        <v>141</v>
      </c>
      <c r="D19" s="13">
        <v>2000</v>
      </c>
      <c r="E19" s="13">
        <v>3000</v>
      </c>
      <c r="F19" s="13">
        <v>3000</v>
      </c>
      <c r="G19" s="13">
        <v>1000</v>
      </c>
      <c r="H19" s="13">
        <v>2000</v>
      </c>
      <c r="I19" s="13">
        <v>3000</v>
      </c>
    </row>
    <row r="20" spans="1:9" ht="12.95" customHeight="1">
      <c r="A20" s="7"/>
      <c r="B20" s="21" t="s">
        <v>1869</v>
      </c>
      <c r="C20" s="29" t="s">
        <v>147</v>
      </c>
      <c r="D20" s="18">
        <v>3000</v>
      </c>
      <c r="E20" s="18">
        <v>3000</v>
      </c>
      <c r="F20" s="18">
        <v>3000</v>
      </c>
      <c r="G20" s="18">
        <v>2000</v>
      </c>
      <c r="H20" s="18">
        <v>2000</v>
      </c>
      <c r="I20" s="18">
        <v>3000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'@lists'!$A$18:$B$18</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d530f69-918f-4c1e-a6ea-0f3f60457e3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ac943a9-ad7c-41fb-a19a-10c19286d046}">
  <sheetPr>
    <outlinePr summaryBelow="0" summaryRight="0"/>
  </sheetPr>
  <dimension ref="A1:J29"/>
  <sheetViews>
    <sheetView workbookViewId="0" topLeftCell="A1"/>
  </sheetViews>
  <sheetFormatPr defaultColWidth="11.4242857142857" defaultRowHeight="12.75"/>
  <cols>
    <col min="1" max="1" width="2.85714285714286" customWidth="1"/>
    <col min="2" max="2" width="25.1428571428571" customWidth="1"/>
    <col min="3" max="3" width="68.1428571428571"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IF(C4&lt;&gt;"",VLOOKUP(C4,'@Entities17'!A2:B81,2,0),"")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227</v>
      </c>
      <c r="D8" s="7"/>
      <c r="E8" s="7"/>
      <c r="F8" s="7"/>
      <c r="G8" s="7"/>
      <c r="H8" s="7"/>
      <c r="I8" s="7"/>
      <c r="J8" s="7"/>
    </row>
    <row r="9" spans="1:10" ht="12.95" customHeight="1">
      <c r="A9" s="17" t="s">
        <v>227</v>
      </c>
      <c r="B9" s="7"/>
      <c r="C9" s="7"/>
      <c r="D9" s="7"/>
      <c r="E9" s="7"/>
      <c r="F9" s="7"/>
      <c r="G9" s="7"/>
      <c r="H9" s="7"/>
      <c r="I9" s="7"/>
      <c r="J9" s="7"/>
    </row>
    <row r="10" spans="1:10" ht="14.1" customHeight="1">
      <c r="A10" s="7"/>
      <c r="B10" s="54" t="s">
        <v>228</v>
      </c>
      <c r="C10" s="48"/>
      <c r="D10" s="48"/>
      <c r="E10" s="48"/>
      <c r="F10" s="48"/>
      <c r="G10" s="48"/>
      <c r="H10" s="48"/>
      <c r="I10" s="48"/>
      <c r="J10" s="7"/>
    </row>
    <row r="11" spans="1:10" ht="12.95" customHeight="1">
      <c r="A11" s="7"/>
      <c r="B11" s="9" t="s">
        <v>227</v>
      </c>
      <c r="C11" s="7"/>
      <c r="D11" s="7"/>
      <c r="E11" s="7"/>
      <c r="F11" s="7"/>
      <c r="G11" s="7"/>
      <c r="H11" s="7"/>
      <c r="I11" s="7"/>
      <c r="J11" s="7"/>
    </row>
    <row r="12" spans="1:10" ht="12.95" customHeight="1">
      <c r="A12" s="7"/>
      <c r="B12" s="7"/>
      <c r="C12" s="7"/>
      <c r="D12" s="7"/>
      <c r="E12" s="30" t="s">
        <v>2182</v>
      </c>
      <c r="F12" s="30" t="s">
        <v>2165</v>
      </c>
      <c r="G12" s="30" t="s">
        <v>1417</v>
      </c>
      <c r="H12" s="30" t="s">
        <v>2182</v>
      </c>
      <c r="I12" s="30" t="s">
        <v>2165</v>
      </c>
      <c r="J12" s="30" t="s">
        <v>1417</v>
      </c>
    </row>
    <row r="13" spans="1:10" ht="12.95" customHeight="1">
      <c r="A13" s="7"/>
      <c r="B13" s="7"/>
      <c r="C13" s="7"/>
      <c r="D13" s="7"/>
      <c r="E13" s="30" t="s">
        <v>1100</v>
      </c>
      <c r="F13" s="30" t="s">
        <v>1100</v>
      </c>
      <c r="G13" s="30" t="s">
        <v>1100</v>
      </c>
      <c r="H13" s="30" t="s">
        <v>1192</v>
      </c>
      <c r="I13" s="30" t="s">
        <v>1192</v>
      </c>
      <c r="J13" s="30" t="s">
        <v>1192</v>
      </c>
    </row>
    <row r="14" spans="1:10" ht="12.95" customHeight="1">
      <c r="A14" s="7"/>
      <c r="B14" s="7"/>
      <c r="C14" s="7"/>
      <c r="D14" s="7"/>
      <c r="E14" s="16" t="s">
        <v>54</v>
      </c>
      <c r="F14" s="16" t="s">
        <v>54</v>
      </c>
      <c r="G14" s="16" t="s">
        <v>54</v>
      </c>
      <c r="H14" s="16" t="s">
        <v>91</v>
      </c>
      <c r="I14" s="16" t="s">
        <v>91</v>
      </c>
      <c r="J14" s="16" t="s">
        <v>91</v>
      </c>
    </row>
    <row r="15" spans="1:10" ht="12.95" customHeight="1">
      <c r="A15" s="7"/>
      <c r="B15" s="57" t="s">
        <v>1613</v>
      </c>
      <c r="C15" s="57"/>
      <c r="D15" s="16" t="s">
        <v>54</v>
      </c>
      <c r="E15" s="13">
        <v>303000</v>
      </c>
      <c r="F15" s="13">
        <v>314000</v>
      </c>
      <c r="G15" s="13">
        <v>333000</v>
      </c>
      <c r="H15" s="13">
        <v>292000</v>
      </c>
      <c r="I15" s="13">
        <v>305000</v>
      </c>
      <c r="J15" s="13">
        <v>320000</v>
      </c>
    </row>
    <row r="16" spans="1:10" ht="12.95" customHeight="1">
      <c r="A16" s="7"/>
      <c r="B16" s="57" t="s">
        <v>34</v>
      </c>
      <c r="C16" s="57"/>
      <c r="D16" s="16" t="s">
        <v>91</v>
      </c>
      <c r="E16" s="13">
        <v>0</v>
      </c>
      <c r="F16" s="13">
        <v>0</v>
      </c>
      <c r="G16" s="13">
        <v>0</v>
      </c>
      <c r="H16" s="13">
        <v>0</v>
      </c>
      <c r="I16" s="13">
        <v>0</v>
      </c>
      <c r="J16" s="13">
        <v>0</v>
      </c>
    </row>
    <row r="17" spans="1:10" ht="12.95" customHeight="1">
      <c r="A17" s="7"/>
      <c r="B17" s="57" t="s">
        <v>1047</v>
      </c>
      <c r="C17" s="57"/>
      <c r="D17" s="16" t="s">
        <v>113</v>
      </c>
      <c r="E17" s="13">
        <v>20000</v>
      </c>
      <c r="F17" s="13">
        <v>19000</v>
      </c>
      <c r="G17" s="13">
        <v>14000</v>
      </c>
      <c r="H17" s="13">
        <v>20000</v>
      </c>
      <c r="I17" s="13">
        <v>19000</v>
      </c>
      <c r="J17" s="13">
        <v>14000</v>
      </c>
    </row>
    <row r="18" spans="1:10" ht="12.95" customHeight="1">
      <c r="A18" s="7"/>
      <c r="B18" s="57" t="s">
        <v>1061</v>
      </c>
      <c r="C18" s="57"/>
      <c r="D18" s="16" t="s">
        <v>127</v>
      </c>
      <c r="E18" s="13">
        <v>4000</v>
      </c>
      <c r="F18" s="13">
        <v>2000</v>
      </c>
      <c r="G18" s="13">
        <v>3000</v>
      </c>
      <c r="H18" s="13">
        <v>4000</v>
      </c>
      <c r="I18" s="13">
        <v>2000</v>
      </c>
      <c r="J18" s="13">
        <v>8000</v>
      </c>
    </row>
    <row r="19" spans="1:10" ht="12.95" customHeight="1">
      <c r="A19" s="7"/>
      <c r="B19" s="57" t="s">
        <v>905</v>
      </c>
      <c r="C19" s="57"/>
      <c r="D19" s="16" t="s">
        <v>141</v>
      </c>
      <c r="E19" s="13">
        <v>81000</v>
      </c>
      <c r="F19" s="13">
        <v>86000</v>
      </c>
      <c r="G19" s="13">
        <v>89000</v>
      </c>
      <c r="H19" s="13">
        <v>81000</v>
      </c>
      <c r="I19" s="13">
        <v>86000</v>
      </c>
      <c r="J19" s="13">
        <v>89000</v>
      </c>
    </row>
    <row r="20" spans="1:10" ht="12.95" customHeight="1">
      <c r="A20" s="7"/>
      <c r="B20" s="57" t="s">
        <v>1043</v>
      </c>
      <c r="C20" s="57"/>
      <c r="D20" s="16" t="s">
        <v>147</v>
      </c>
      <c r="E20" s="13">
        <v>17000</v>
      </c>
      <c r="F20" s="13">
        <v>9000</v>
      </c>
      <c r="G20" s="13">
        <v>10000</v>
      </c>
      <c r="H20" s="13">
        <v>17000</v>
      </c>
      <c r="I20" s="13">
        <v>8000</v>
      </c>
      <c r="J20" s="13">
        <v>10000</v>
      </c>
    </row>
    <row r="21" spans="1:10" ht="12.95" customHeight="1">
      <c r="A21" s="7"/>
      <c r="B21" s="57" t="s">
        <v>1044</v>
      </c>
      <c r="C21" s="57"/>
      <c r="D21" s="16" t="s">
        <v>442</v>
      </c>
      <c r="E21" s="13">
        <v>33000</v>
      </c>
      <c r="F21" s="13">
        <v>36000</v>
      </c>
      <c r="G21" s="13">
        <v>31000</v>
      </c>
      <c r="H21" s="13">
        <v>33000</v>
      </c>
      <c r="I21" s="13">
        <v>36000</v>
      </c>
      <c r="J21" s="13">
        <v>31000</v>
      </c>
    </row>
    <row r="22" spans="1:10" ht="12.95" customHeight="1">
      <c r="A22" s="7"/>
      <c r="B22" s="57" t="s">
        <v>1060</v>
      </c>
      <c r="C22" s="57"/>
      <c r="D22" s="16" t="s">
        <v>443</v>
      </c>
      <c r="E22" s="13">
        <v>1000</v>
      </c>
      <c r="F22" s="13">
        <v>0</v>
      </c>
      <c r="G22" s="13">
        <v>1000</v>
      </c>
      <c r="H22" s="13">
        <v>1000</v>
      </c>
      <c r="I22" s="13">
        <v>0</v>
      </c>
      <c r="J22" s="13">
        <v>1000</v>
      </c>
    </row>
    <row r="23" spans="1:10" ht="12.95" customHeight="1">
      <c r="A23" s="7"/>
      <c r="B23" s="22"/>
      <c r="C23" s="22" t="s">
        <v>1495</v>
      </c>
      <c r="D23" s="16" t="s">
        <v>471</v>
      </c>
      <c r="E23" s="13">
        <v>0</v>
      </c>
      <c r="F23" s="13">
        <v>0</v>
      </c>
      <c r="G23" s="13">
        <v>0</v>
      </c>
      <c r="H23" s="13">
        <v>0</v>
      </c>
      <c r="I23" s="13">
        <v>0</v>
      </c>
      <c r="J23" s="13">
        <v>0</v>
      </c>
    </row>
    <row r="24" spans="1:10" ht="12.95" customHeight="1">
      <c r="A24" s="7"/>
      <c r="B24" s="57" t="s">
        <v>1063</v>
      </c>
      <c r="C24" s="57"/>
      <c r="D24" s="16" t="s">
        <v>62</v>
      </c>
      <c r="E24" s="13">
        <v>0</v>
      </c>
      <c r="F24" s="13">
        <v>0</v>
      </c>
      <c r="G24" s="13">
        <v>0</v>
      </c>
      <c r="H24" s="13">
        <v>0</v>
      </c>
      <c r="I24" s="13">
        <v>0</v>
      </c>
      <c r="J24" s="13">
        <v>0</v>
      </c>
    </row>
    <row r="25" spans="1:10" ht="12.95" customHeight="1">
      <c r="A25" s="7"/>
      <c r="B25" s="57" t="s">
        <v>1041</v>
      </c>
      <c r="C25" s="57"/>
      <c r="D25" s="16" t="s">
        <v>68</v>
      </c>
      <c r="E25" s="13">
        <v>14000</v>
      </c>
      <c r="F25" s="13">
        <v>16000</v>
      </c>
      <c r="G25" s="13">
        <v>16000</v>
      </c>
      <c r="H25" s="13">
        <v>14000</v>
      </c>
      <c r="I25" s="13">
        <v>16000</v>
      </c>
      <c r="J25" s="13">
        <v>16000</v>
      </c>
    </row>
    <row r="26" spans="1:10" ht="12.95" customHeight="1">
      <c r="A26" s="7"/>
      <c r="B26" s="57" t="s">
        <v>1048</v>
      </c>
      <c r="C26" s="57"/>
      <c r="D26" s="16" t="s">
        <v>72</v>
      </c>
      <c r="E26" s="13">
        <v>0</v>
      </c>
      <c r="F26" s="13">
        <v>0</v>
      </c>
      <c r="G26" s="13">
        <v>0</v>
      </c>
      <c r="H26" s="13">
        <v>0</v>
      </c>
      <c r="I26" s="13">
        <v>0</v>
      </c>
      <c r="J26" s="13">
        <v>0</v>
      </c>
    </row>
    <row r="27" spans="1:10" ht="12.95" customHeight="1">
      <c r="A27" s="7"/>
      <c r="B27" s="57" t="s">
        <v>1885</v>
      </c>
      <c r="C27" s="57"/>
      <c r="D27" s="16" t="s">
        <v>79</v>
      </c>
      <c r="E27" s="13">
        <v>473000</v>
      </c>
      <c r="F27" s="13">
        <v>482000</v>
      </c>
      <c r="G27" s="13">
        <v>497000</v>
      </c>
      <c r="H27" s="13">
        <v>462000</v>
      </c>
      <c r="I27" s="13">
        <v>472000</v>
      </c>
      <c r="J27" s="13">
        <v>489000</v>
      </c>
    </row>
    <row r="28" spans="1:10" ht="12.95" customHeight="1">
      <c r="A28" s="7"/>
      <c r="B28" s="22"/>
      <c r="C28" s="22" t="s">
        <v>1488</v>
      </c>
      <c r="D28" s="16" t="s">
        <v>82</v>
      </c>
      <c r="E28" s="13">
        <v>0</v>
      </c>
      <c r="F28" s="13">
        <v>0</v>
      </c>
      <c r="G28" s="13">
        <v>0</v>
      </c>
      <c r="H28" s="13">
        <v>0</v>
      </c>
      <c r="I28" s="13">
        <v>0</v>
      </c>
      <c r="J28" s="13">
        <v>0</v>
      </c>
    </row>
    <row r="29" spans="1:10" ht="12.95" customHeight="1">
      <c r="A29" s="7"/>
      <c r="B29" s="21"/>
      <c r="C29" s="21" t="s">
        <v>1461</v>
      </c>
      <c r="D29" s="29" t="s">
        <v>84</v>
      </c>
      <c r="E29" s="18">
        <v>0</v>
      </c>
      <c r="F29" s="18">
        <v>0</v>
      </c>
      <c r="G29" s="18">
        <v>0</v>
      </c>
      <c r="H29" s="18">
        <v>0</v>
      </c>
      <c r="I29" s="18">
        <v>0</v>
      </c>
      <c r="J29" s="18">
        <v>0</v>
      </c>
    </row>
  </sheetData>
  <mergeCells count="20">
    <mergeCell ref="B22:C22"/>
    <mergeCell ref="B24:C24"/>
    <mergeCell ref="B25:C25"/>
    <mergeCell ref="B26:C26"/>
    <mergeCell ref="B27:C27"/>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dataValidations count="1">
    <dataValidation type="list" allowBlank="1" showInputMessage="1" showErrorMessage="1" sqref="A9">
      <formula1>'@lists'!$A$19:$B$19</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bf3fb02-13a7-48cc-9225-8cb4fcca5b82}">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6e5b890-cee7-4674-8892-e15f659118b4}">
  <sheetPr>
    <outlinePr summaryBelow="0" summaryRight="0"/>
  </sheetPr>
  <dimension ref="A1:I32"/>
  <sheetViews>
    <sheetView workbookViewId="0" topLeftCell="A1"/>
  </sheetViews>
  <sheetFormatPr defaultColWidth="11.4242857142857" defaultRowHeight="12.75"/>
  <cols>
    <col min="1" max="1" width="2.85714285714286" customWidth="1"/>
    <col min="2" max="2" width="25.1428571428571" customWidth="1"/>
    <col min="3" max="3" width="8" customWidth="1"/>
    <col min="4"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IF(C4&lt;&gt;"",VLOOKUP(C4,'@Entities18'!A2:B81,2,0),"")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233</v>
      </c>
      <c r="D8" s="7"/>
      <c r="E8" s="7"/>
      <c r="F8" s="7"/>
      <c r="G8" s="7"/>
      <c r="H8" s="7"/>
      <c r="I8" s="7"/>
    </row>
    <row r="9" spans="1:9" ht="12.95" customHeight="1">
      <c r="A9" s="17" t="s">
        <v>233</v>
      </c>
      <c r="B9" s="7"/>
      <c r="C9" s="7"/>
      <c r="D9" s="7"/>
      <c r="E9" s="7"/>
      <c r="F9" s="7"/>
      <c r="G9" s="7"/>
      <c r="H9" s="7"/>
      <c r="I9" s="7"/>
    </row>
    <row r="10" spans="1:9" ht="14.1" customHeight="1">
      <c r="A10" s="7"/>
      <c r="B10" s="54" t="s">
        <v>234</v>
      </c>
      <c r="C10" s="48"/>
      <c r="D10" s="48"/>
      <c r="E10" s="48"/>
      <c r="F10" s="48"/>
      <c r="G10" s="48"/>
      <c r="H10" s="48"/>
      <c r="I10" s="48"/>
    </row>
    <row r="11" spans="1:9" ht="12.95" customHeight="1">
      <c r="A11" s="7"/>
      <c r="B11" s="9" t="s">
        <v>233</v>
      </c>
      <c r="C11" s="7"/>
      <c r="D11" s="7"/>
      <c r="E11" s="7"/>
      <c r="F11" s="7"/>
      <c r="G11" s="7"/>
      <c r="H11" s="7"/>
      <c r="I11" s="7"/>
    </row>
    <row r="12" spans="1:9" ht="12.95" customHeight="1">
      <c r="A12" s="7"/>
      <c r="B12" s="7"/>
      <c r="C12" s="7"/>
      <c r="D12" s="30" t="s">
        <v>2182</v>
      </c>
      <c r="E12" s="30" t="s">
        <v>2165</v>
      </c>
      <c r="F12" s="30" t="s">
        <v>1417</v>
      </c>
      <c r="G12" s="30" t="s">
        <v>2182</v>
      </c>
      <c r="H12" s="30" t="s">
        <v>2165</v>
      </c>
      <c r="I12" s="30" t="s">
        <v>1417</v>
      </c>
    </row>
    <row r="13" spans="1:9" ht="12.95" customHeight="1">
      <c r="A13" s="7"/>
      <c r="B13" s="7"/>
      <c r="C13" s="7"/>
      <c r="D13" s="30" t="s">
        <v>1100</v>
      </c>
      <c r="E13" s="30" t="s">
        <v>1100</v>
      </c>
      <c r="F13" s="30" t="s">
        <v>1100</v>
      </c>
      <c r="G13" s="30" t="s">
        <v>1192</v>
      </c>
      <c r="H13" s="30" t="s">
        <v>1192</v>
      </c>
      <c r="I13" s="30" t="s">
        <v>1192</v>
      </c>
    </row>
    <row r="14" spans="1:9" ht="12.95" customHeight="1">
      <c r="A14" s="7"/>
      <c r="B14" s="7"/>
      <c r="C14" s="7"/>
      <c r="D14" s="16" t="s">
        <v>54</v>
      </c>
      <c r="E14" s="16" t="s">
        <v>54</v>
      </c>
      <c r="F14" s="16" t="s">
        <v>54</v>
      </c>
      <c r="G14" s="16" t="s">
        <v>91</v>
      </c>
      <c r="H14" s="16" t="s">
        <v>91</v>
      </c>
      <c r="I14" s="16" t="s">
        <v>91</v>
      </c>
    </row>
    <row r="15" spans="1:9" ht="12.95" customHeight="1">
      <c r="A15" s="7"/>
      <c r="B15" s="22" t="s">
        <v>1045</v>
      </c>
      <c r="C15" s="16" t="s">
        <v>54</v>
      </c>
      <c r="D15" s="13">
        <v>32000</v>
      </c>
      <c r="E15" s="13">
        <v>21000</v>
      </c>
      <c r="F15" s="13">
        <v>15000</v>
      </c>
      <c r="G15" s="13">
        <v>32000</v>
      </c>
      <c r="H15" s="13">
        <v>21000</v>
      </c>
      <c r="I15" s="13">
        <v>15000</v>
      </c>
    </row>
    <row r="16" spans="1:9" ht="12.95" customHeight="1">
      <c r="A16" s="7"/>
      <c r="B16" s="22" t="s">
        <v>2026</v>
      </c>
      <c r="C16" s="16" t="s">
        <v>91</v>
      </c>
      <c r="D16" s="13">
        <v>-9000</v>
      </c>
      <c r="E16" s="13">
        <v>78000</v>
      </c>
      <c r="F16" s="13">
        <v>0</v>
      </c>
      <c r="G16" s="13">
        <v>-9000</v>
      </c>
      <c r="H16" s="13">
        <v>78000</v>
      </c>
      <c r="I16" s="13">
        <v>0</v>
      </c>
    </row>
    <row r="17" spans="1:9" ht="12.95" customHeight="1">
      <c r="A17" s="7"/>
      <c r="B17" s="22" t="s">
        <v>2121</v>
      </c>
      <c r="C17" s="16" t="s">
        <v>113</v>
      </c>
      <c r="D17" s="13">
        <v>15000</v>
      </c>
      <c r="E17" s="13">
        <v>13000</v>
      </c>
      <c r="F17" s="13">
        <v>25000</v>
      </c>
      <c r="G17" s="13">
        <v>6000</v>
      </c>
      <c r="H17" s="13">
        <v>6000</v>
      </c>
      <c r="I17" s="13">
        <v>18000</v>
      </c>
    </row>
    <row r="18" spans="1:9" ht="12.95" customHeight="1">
      <c r="A18" s="7"/>
      <c r="B18" s="22" t="s">
        <v>31</v>
      </c>
      <c r="C18" s="16" t="s">
        <v>127</v>
      </c>
      <c r="D18" s="13">
        <v>10000</v>
      </c>
      <c r="E18" s="13">
        <v>10000</v>
      </c>
      <c r="F18" s="13">
        <v>9000</v>
      </c>
      <c r="G18" s="13">
        <v>9000</v>
      </c>
      <c r="H18" s="13">
        <v>9000</v>
      </c>
      <c r="I18" s="13">
        <v>9000</v>
      </c>
    </row>
    <row r="19" spans="1:9" ht="12.95" customHeight="1">
      <c r="A19" s="7"/>
      <c r="B19" s="22" t="s">
        <v>16</v>
      </c>
      <c r="C19" s="16" t="s">
        <v>141</v>
      </c>
      <c r="D19" s="13">
        <v>120000</v>
      </c>
      <c r="E19" s="13">
        <v>114000</v>
      </c>
      <c r="F19" s="13">
        <v>118000</v>
      </c>
      <c r="G19" s="13">
        <v>120000</v>
      </c>
      <c r="H19" s="13">
        <v>114000</v>
      </c>
      <c r="I19" s="13">
        <v>118000</v>
      </c>
    </row>
    <row r="20" spans="1:9" ht="12.95" customHeight="1">
      <c r="A20" s="7"/>
      <c r="B20" s="22" t="s">
        <v>1618</v>
      </c>
      <c r="C20" s="16" t="s">
        <v>147</v>
      </c>
      <c r="D20" s="13">
        <v>6000</v>
      </c>
      <c r="E20" s="13">
        <v>6000</v>
      </c>
      <c r="F20" s="13">
        <v>7000</v>
      </c>
      <c r="G20" s="13">
        <v>6000</v>
      </c>
      <c r="H20" s="13">
        <v>6000</v>
      </c>
      <c r="I20" s="13">
        <v>7000</v>
      </c>
    </row>
    <row r="21" spans="1:9" ht="12.95" customHeight="1">
      <c r="A21" s="7"/>
      <c r="B21" s="22" t="s">
        <v>904</v>
      </c>
      <c r="C21" s="16" t="s">
        <v>442</v>
      </c>
      <c r="D21" s="13">
        <v>6000</v>
      </c>
      <c r="E21" s="13">
        <v>5000</v>
      </c>
      <c r="F21" s="13">
        <v>5000</v>
      </c>
      <c r="G21" s="13">
        <v>6000</v>
      </c>
      <c r="H21" s="13">
        <v>5000</v>
      </c>
      <c r="I21" s="13">
        <v>5000</v>
      </c>
    </row>
    <row r="22" spans="1:9" ht="12.95" customHeight="1">
      <c r="A22" s="7"/>
      <c r="B22" s="22" t="s">
        <v>28</v>
      </c>
      <c r="C22" s="16" t="s">
        <v>443</v>
      </c>
      <c r="D22" s="13">
        <v>44000</v>
      </c>
      <c r="E22" s="13">
        <v>44000</v>
      </c>
      <c r="F22" s="13">
        <v>39000</v>
      </c>
      <c r="G22" s="13">
        <v>41000</v>
      </c>
      <c r="H22" s="13">
        <v>41000</v>
      </c>
      <c r="I22" s="13">
        <v>37000</v>
      </c>
    </row>
    <row r="23" spans="1:9" ht="12.95" customHeight="1">
      <c r="A23" s="7"/>
      <c r="B23" s="22" t="s">
        <v>2152</v>
      </c>
      <c r="C23" s="16" t="s">
        <v>471</v>
      </c>
      <c r="D23" s="13">
        <v>4000</v>
      </c>
      <c r="E23" s="13">
        <v>4000</v>
      </c>
      <c r="F23" s="13">
        <v>4000</v>
      </c>
      <c r="G23" s="13">
        <v>4000</v>
      </c>
      <c r="H23" s="13">
        <v>4000</v>
      </c>
      <c r="I23" s="13">
        <v>4000</v>
      </c>
    </row>
    <row r="24" spans="1:9" ht="12.95" customHeight="1">
      <c r="A24" s="7"/>
      <c r="B24" s="22" t="s">
        <v>35</v>
      </c>
      <c r="C24" s="16" t="s">
        <v>62</v>
      </c>
      <c r="D24" s="13">
        <v>0</v>
      </c>
      <c r="E24" s="13">
        <v>0</v>
      </c>
      <c r="F24" s="13">
        <v>0</v>
      </c>
      <c r="G24" s="13">
        <v>0</v>
      </c>
      <c r="H24" s="13">
        <v>0</v>
      </c>
      <c r="I24" s="13">
        <v>0</v>
      </c>
    </row>
    <row r="25" spans="1:9" ht="12.95" customHeight="1">
      <c r="A25" s="7"/>
      <c r="B25" s="22" t="s">
        <v>1013</v>
      </c>
      <c r="C25" s="16" t="s">
        <v>68</v>
      </c>
      <c r="D25" s="13">
        <v>0</v>
      </c>
      <c r="E25" s="13">
        <v>0</v>
      </c>
      <c r="F25" s="13">
        <v>0</v>
      </c>
      <c r="G25" s="13">
        <v>0</v>
      </c>
      <c r="H25" s="13">
        <v>0</v>
      </c>
      <c r="I25" s="13">
        <v>0</v>
      </c>
    </row>
    <row r="26" spans="1:9" ht="12.95" customHeight="1">
      <c r="A26" s="7"/>
      <c r="B26" s="22" t="s">
        <v>1022</v>
      </c>
      <c r="C26" s="16" t="s">
        <v>72</v>
      </c>
      <c r="D26" s="13">
        <v>1000</v>
      </c>
      <c r="E26" s="13">
        <v>1000</v>
      </c>
      <c r="F26" s="13">
        <v>1000</v>
      </c>
      <c r="G26" s="13">
        <v>1000</v>
      </c>
      <c r="H26" s="13">
        <v>1000</v>
      </c>
      <c r="I26" s="13">
        <v>1000</v>
      </c>
    </row>
    <row r="27" spans="1:9" ht="12.95" customHeight="1">
      <c r="A27" s="7"/>
      <c r="B27" s="22" t="s">
        <v>1959</v>
      </c>
      <c r="C27" s="16" t="s">
        <v>79</v>
      </c>
      <c r="D27" s="13">
        <v>13000</v>
      </c>
      <c r="E27" s="13">
        <v>13000</v>
      </c>
      <c r="F27" s="13">
        <v>13000</v>
      </c>
      <c r="G27" s="13">
        <v>12000</v>
      </c>
      <c r="H27" s="13">
        <v>13000</v>
      </c>
      <c r="I27" s="13">
        <v>13000</v>
      </c>
    </row>
    <row r="28" spans="1:9" ht="12.95" customHeight="1">
      <c r="A28" s="7"/>
      <c r="B28" s="22" t="s">
        <v>1128</v>
      </c>
      <c r="C28" s="16" t="s">
        <v>82</v>
      </c>
      <c r="D28" s="13">
        <v>0</v>
      </c>
      <c r="E28" s="13">
        <v>0</v>
      </c>
      <c r="F28" s="13">
        <v>0</v>
      </c>
      <c r="G28" s="13">
        <v>0</v>
      </c>
      <c r="H28" s="13">
        <v>0</v>
      </c>
      <c r="I28" s="13">
        <v>0</v>
      </c>
    </row>
    <row r="29" spans="1:9" ht="12.95" customHeight="1">
      <c r="A29" s="7"/>
      <c r="B29" s="22" t="s">
        <v>2188</v>
      </c>
      <c r="C29" s="16" t="s">
        <v>84</v>
      </c>
      <c r="D29" s="13">
        <v>0</v>
      </c>
      <c r="E29" s="13">
        <v>0</v>
      </c>
      <c r="F29" s="13">
        <v>0</v>
      </c>
      <c r="G29" s="13">
        <v>0</v>
      </c>
      <c r="H29" s="13">
        <v>0</v>
      </c>
      <c r="I29" s="13">
        <v>0</v>
      </c>
    </row>
    <row r="30" spans="1:9" ht="12.95" customHeight="1">
      <c r="A30" s="7"/>
      <c r="B30" s="22" t="s">
        <v>838</v>
      </c>
      <c r="C30" s="16" t="s">
        <v>85</v>
      </c>
      <c r="D30" s="13">
        <v>20000</v>
      </c>
      <c r="E30" s="13">
        <v>17000</v>
      </c>
      <c r="F30" s="13">
        <v>22000</v>
      </c>
      <c r="G30" s="13">
        <v>19000</v>
      </c>
      <c r="H30" s="13">
        <v>16000</v>
      </c>
      <c r="I30" s="13">
        <v>18000</v>
      </c>
    </row>
    <row r="31" spans="1:9" ht="12.95" customHeight="1">
      <c r="A31" s="7"/>
      <c r="B31" s="22" t="s">
        <v>1867</v>
      </c>
      <c r="C31" s="16" t="s">
        <v>86</v>
      </c>
      <c r="D31" s="13">
        <v>262000</v>
      </c>
      <c r="E31" s="13">
        <v>326000</v>
      </c>
      <c r="F31" s="13">
        <v>258000</v>
      </c>
      <c r="G31" s="13">
        <v>247000</v>
      </c>
      <c r="H31" s="13">
        <v>314000</v>
      </c>
      <c r="I31" s="13">
        <v>245000</v>
      </c>
    </row>
    <row r="32" spans="1:9" ht="12.95" customHeight="1">
      <c r="A32" s="7"/>
      <c r="B32" s="21" t="s">
        <v>1462</v>
      </c>
      <c r="C32" s="29" t="s">
        <v>88</v>
      </c>
      <c r="D32" s="18">
        <v>0</v>
      </c>
      <c r="E32" s="18">
        <v>0</v>
      </c>
      <c r="F32" s="18">
        <v>0</v>
      </c>
      <c r="G32" s="18">
        <v>0</v>
      </c>
      <c r="H32" s="18">
        <v>0</v>
      </c>
      <c r="I32" s="18">
        <v>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'@lists'!$A$20:$B$20</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bfcc416-2df3-4611-9dc9-ef3159dbe5b5}">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664ceee-cec7-4a4e-9279-0abe4204bc0f}">
  <sheetPr>
    <outlinePr summaryBelow="0" summaryRight="0"/>
  </sheetPr>
  <dimension ref="A1:J22"/>
  <sheetViews>
    <sheetView workbookViewId="0" topLeftCell="A1"/>
  </sheetViews>
  <sheetFormatPr defaultColWidth="11.4242857142857" defaultRowHeight="12.75"/>
  <cols>
    <col min="1" max="1" width="2.85714285714286" customWidth="1"/>
    <col min="2" max="2" width="25.1428571428571" customWidth="1"/>
    <col min="3" max="3" width="21.5714285714286"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IF(C4&lt;&gt;"",VLOOKUP(C4,'@Entities19'!A2:B81,2,0),"")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236</v>
      </c>
      <c r="D8" s="7"/>
      <c r="E8" s="7"/>
      <c r="F8" s="7"/>
      <c r="G8" s="7"/>
      <c r="H8" s="7"/>
      <c r="I8" s="7"/>
      <c r="J8" s="7"/>
    </row>
    <row r="9" spans="1:10" ht="12.95" customHeight="1">
      <c r="A9" s="17" t="s">
        <v>236</v>
      </c>
      <c r="B9" s="7"/>
      <c r="C9" s="7"/>
      <c r="D9" s="7"/>
      <c r="E9" s="7"/>
      <c r="F9" s="7"/>
      <c r="G9" s="7"/>
      <c r="H9" s="7"/>
      <c r="I9" s="7"/>
      <c r="J9" s="7"/>
    </row>
    <row r="10" spans="1:10" ht="14.1" customHeight="1">
      <c r="A10" s="7"/>
      <c r="B10" s="54" t="s">
        <v>237</v>
      </c>
      <c r="C10" s="48"/>
      <c r="D10" s="48"/>
      <c r="E10" s="48"/>
      <c r="F10" s="48"/>
      <c r="G10" s="48"/>
      <c r="H10" s="48"/>
      <c r="I10" s="48"/>
      <c r="J10" s="7"/>
    </row>
    <row r="11" spans="1:10" ht="12.95" customHeight="1">
      <c r="A11" s="7"/>
      <c r="B11" s="9" t="s">
        <v>236</v>
      </c>
      <c r="C11" s="7"/>
      <c r="D11" s="7"/>
      <c r="E11" s="7"/>
      <c r="F11" s="7"/>
      <c r="G11" s="7"/>
      <c r="H11" s="7"/>
      <c r="I11" s="7"/>
      <c r="J11" s="7"/>
    </row>
    <row r="12" spans="1:10" ht="12.95" customHeight="1">
      <c r="A12" s="7"/>
      <c r="B12" s="7"/>
      <c r="C12" s="7"/>
      <c r="D12" s="7"/>
      <c r="E12" s="30" t="s">
        <v>2182</v>
      </c>
      <c r="F12" s="30" t="s">
        <v>2165</v>
      </c>
      <c r="G12" s="30" t="s">
        <v>1417</v>
      </c>
      <c r="H12" s="30" t="s">
        <v>2182</v>
      </c>
      <c r="I12" s="30" t="s">
        <v>2165</v>
      </c>
      <c r="J12" s="30" t="s">
        <v>1417</v>
      </c>
    </row>
    <row r="13" spans="1:10" ht="12.95" customHeight="1">
      <c r="A13" s="7"/>
      <c r="B13" s="7"/>
      <c r="C13" s="7"/>
      <c r="D13" s="7"/>
      <c r="E13" s="30" t="s">
        <v>1100</v>
      </c>
      <c r="F13" s="30" t="s">
        <v>1100</v>
      </c>
      <c r="G13" s="30" t="s">
        <v>1100</v>
      </c>
      <c r="H13" s="30" t="s">
        <v>1192</v>
      </c>
      <c r="I13" s="30" t="s">
        <v>1192</v>
      </c>
      <c r="J13" s="30" t="s">
        <v>1192</v>
      </c>
    </row>
    <row r="14" spans="1:10" ht="12.95" customHeight="1">
      <c r="A14" s="7"/>
      <c r="B14" s="7"/>
      <c r="C14" s="7"/>
      <c r="D14" s="7"/>
      <c r="E14" s="16" t="s">
        <v>54</v>
      </c>
      <c r="F14" s="16" t="s">
        <v>54</v>
      </c>
      <c r="G14" s="16" t="s">
        <v>54</v>
      </c>
      <c r="H14" s="16" t="s">
        <v>91</v>
      </c>
      <c r="I14" s="16" t="s">
        <v>91</v>
      </c>
      <c r="J14" s="16" t="s">
        <v>91</v>
      </c>
    </row>
    <row r="15" spans="1:10" ht="12.95" customHeight="1">
      <c r="A15" s="7"/>
      <c r="B15" s="57" t="s">
        <v>1547</v>
      </c>
      <c r="C15" s="57"/>
      <c r="D15" s="16" t="s">
        <v>54</v>
      </c>
      <c r="E15" s="13">
        <v>76000</v>
      </c>
      <c r="F15" s="13">
        <v>67000</v>
      </c>
      <c r="G15" s="13">
        <v>49000</v>
      </c>
      <c r="H15" s="13">
        <v>64000</v>
      </c>
      <c r="I15" s="13">
        <v>59000</v>
      </c>
      <c r="J15" s="13">
        <v>45000</v>
      </c>
    </row>
    <row r="16" spans="1:10" ht="12.95" customHeight="1">
      <c r="A16" s="7"/>
      <c r="B16" s="57" t="s">
        <v>900</v>
      </c>
      <c r="C16" s="57"/>
      <c r="D16" s="16" t="s">
        <v>91</v>
      </c>
      <c r="E16" s="13">
        <v>-1000</v>
      </c>
      <c r="F16" s="13">
        <v>9000</v>
      </c>
      <c r="G16" s="13">
        <v>-5000</v>
      </c>
      <c r="H16" s="13">
        <v>-3000</v>
      </c>
      <c r="I16" s="13">
        <v>8000</v>
      </c>
      <c r="J16" s="13">
        <v>-5000</v>
      </c>
    </row>
    <row r="17" spans="1:10" ht="12.95" customHeight="1">
      <c r="A17" s="7"/>
      <c r="B17" s="57" t="s">
        <v>1884</v>
      </c>
      <c r="C17" s="57"/>
      <c r="D17" s="16" t="s">
        <v>113</v>
      </c>
      <c r="E17" s="13">
        <v>75000</v>
      </c>
      <c r="F17" s="13">
        <v>76000</v>
      </c>
      <c r="G17" s="13">
        <v>44000</v>
      </c>
      <c r="H17" s="13">
        <v>61000</v>
      </c>
      <c r="I17" s="13">
        <v>67000</v>
      </c>
      <c r="J17" s="13">
        <v>40000</v>
      </c>
    </row>
    <row r="18" spans="1:10" ht="12.95" customHeight="1">
      <c r="A18" s="7"/>
      <c r="B18" s="57" t="s">
        <v>990</v>
      </c>
      <c r="C18" s="57"/>
      <c r="D18" s="16" t="s">
        <v>127</v>
      </c>
      <c r="E18" s="13">
        <v>13000</v>
      </c>
      <c r="F18" s="13">
        <v>-38000</v>
      </c>
      <c r="G18" s="13">
        <v>20000</v>
      </c>
      <c r="H18" s="13">
        <v>16000</v>
      </c>
      <c r="I18" s="13">
        <v>-38000</v>
      </c>
      <c r="J18" s="13">
        <v>17000</v>
      </c>
    </row>
    <row r="19" spans="1:10" ht="12.95" customHeight="1">
      <c r="A19" s="7"/>
      <c r="B19" s="57" t="s">
        <v>900</v>
      </c>
      <c r="C19" s="57"/>
      <c r="D19" s="16" t="s">
        <v>141</v>
      </c>
      <c r="E19" s="13">
        <v>-2000</v>
      </c>
      <c r="F19" s="13">
        <v>-7000</v>
      </c>
      <c r="G19" s="13">
        <v>0</v>
      </c>
      <c r="H19" s="13">
        <v>1000</v>
      </c>
      <c r="I19" s="13">
        <v>-7000</v>
      </c>
      <c r="J19" s="13">
        <v>0</v>
      </c>
    </row>
    <row r="20" spans="1:10" ht="12.95" customHeight="1">
      <c r="A20" s="7"/>
      <c r="B20" s="57" t="s">
        <v>1883</v>
      </c>
      <c r="C20" s="57"/>
      <c r="D20" s="16" t="s">
        <v>147</v>
      </c>
      <c r="E20" s="13">
        <v>11000</v>
      </c>
      <c r="F20" s="13">
        <v>-45000</v>
      </c>
      <c r="G20" s="13">
        <v>20000</v>
      </c>
      <c r="H20" s="13">
        <v>17000</v>
      </c>
      <c r="I20" s="13">
        <v>-45000</v>
      </c>
      <c r="J20" s="13">
        <v>17000</v>
      </c>
    </row>
    <row r="21" spans="1:10" ht="12.95" customHeight="1">
      <c r="A21" s="7"/>
      <c r="B21" s="57" t="s">
        <v>1155</v>
      </c>
      <c r="C21" s="57"/>
      <c r="D21" s="16" t="s">
        <v>442</v>
      </c>
      <c r="E21" s="13">
        <v>86000</v>
      </c>
      <c r="F21" s="13">
        <v>31000</v>
      </c>
      <c r="G21" s="13">
        <v>64000</v>
      </c>
      <c r="H21" s="13">
        <v>78000</v>
      </c>
      <c r="I21" s="13">
        <v>22000</v>
      </c>
      <c r="J21" s="13">
        <v>57000</v>
      </c>
    </row>
    <row r="22" spans="1:10" ht="12.95" customHeight="1">
      <c r="A22" s="7"/>
      <c r="B22" s="21"/>
      <c r="C22" s="21" t="s">
        <v>1468</v>
      </c>
      <c r="D22" s="29" t="s">
        <v>443</v>
      </c>
      <c r="E22" s="18">
        <v>0</v>
      </c>
      <c r="F22" s="18">
        <v>0</v>
      </c>
      <c r="G22" s="18">
        <v>0</v>
      </c>
      <c r="H22" s="18">
        <v>0</v>
      </c>
      <c r="I22" s="18">
        <v>0</v>
      </c>
      <c r="J22" s="18">
        <v>0</v>
      </c>
    </row>
  </sheetData>
  <mergeCells count="15">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dataValidations count="1">
    <dataValidation type="list" allowBlank="1" showInputMessage="1" showErrorMessage="1" sqref="A9">
      <formula1>'@lists'!$A$21:$B$21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8856c2f-633b-4e7d-8eea-7828412bdc91}">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81df9a0-93cf-42d7-826d-95d176ab096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5edd4c0-f693-47a9-8686-efda41d4c945}">
  <sheetPr>
    <outlinePr summaryBelow="0" summaryRight="0"/>
  </sheetPr>
  <dimension ref="A1:K30"/>
  <sheetViews>
    <sheetView workbookViewId="0" topLeftCell="A1"/>
  </sheetViews>
  <sheetFormatPr defaultColWidth="11.4242857142857" defaultRowHeight="12.75"/>
  <cols>
    <col min="1" max="1" width="2.85714285714286" customWidth="1"/>
    <col min="2" max="2" width="25.1428571428571" customWidth="1"/>
    <col min="3" max="3" width="18.5714285714286" customWidth="1"/>
    <col min="4" max="4" width="19.1428571428571" customWidth="1"/>
    <col min="5" max="5" width="8" customWidth="1"/>
    <col min="6" max="11" width="21.5714285714286" customWidth="1"/>
  </cols>
  <sheetData>
    <row r="1" spans="1:11" ht="12.95" customHeight="1">
      <c r="A1" s="47" t="s">
        <v>947</v>
      </c>
      <c r="B1" s="48"/>
      <c r="C1" s="48"/>
      <c r="D1" s="7"/>
      <c r="E1" s="7"/>
      <c r="F1" s="7"/>
      <c r="G1" s="7"/>
      <c r="H1" s="7"/>
      <c r="I1" s="7"/>
      <c r="J1" s="7"/>
      <c r="K1" s="7"/>
    </row>
    <row r="2" spans="1:11" ht="12.95" customHeight="1">
      <c r="A2" s="47" t="s">
        <v>1123</v>
      </c>
      <c r="B2" s="48"/>
      <c r="C2" s="48"/>
      <c r="D2" s="7"/>
      <c r="E2" s="7"/>
      <c r="F2" s="7"/>
      <c r="G2" s="7"/>
      <c r="H2" s="7"/>
      <c r="I2" s="7"/>
      <c r="J2" s="7"/>
      <c r="K2" s="7"/>
    </row>
    <row r="3" spans="1:11" ht="12.95" customHeight="1">
      <c r="A3" s="7"/>
      <c r="B3" s="7"/>
      <c r="C3" s="7"/>
      <c r="D3" s="7"/>
      <c r="E3" s="7"/>
      <c r="F3" s="7"/>
      <c r="G3" s="7"/>
      <c r="H3" s="7"/>
      <c r="I3" s="7"/>
      <c r="J3" s="7"/>
      <c r="K3" s="7"/>
    </row>
    <row r="4" spans="1:11" ht="12.95" customHeight="1">
      <c r="A4" s="49" t="s">
        <v>927</v>
      </c>
      <c r="B4" s="50"/>
      <c r="C4" s="23" t="s">
        <v>80</v>
      </c>
      <c r="D4" s="51" t="str">
        <f>IF(C4&lt;&gt;"",VLOOKUP(C4,'@Entities20'!A2:B81,2,0),"")</f>
        <v>בנק אגוד לישראל בעמ</v>
      </c>
      <c r="E4" s="51"/>
      <c r="F4" s="7"/>
      <c r="G4" s="7"/>
      <c r="H4" s="7"/>
      <c r="I4" s="7"/>
      <c r="J4" s="7"/>
      <c r="K4" s="7"/>
    </row>
    <row r="5" spans="1:11" ht="12.95" customHeight="1">
      <c r="A5" s="52" t="s">
        <v>2171</v>
      </c>
      <c r="B5" s="52"/>
      <c r="C5" s="24">
        <v>43830</v>
      </c>
      <c r="D5" s="7"/>
      <c r="E5" s="7"/>
      <c r="F5" s="7"/>
      <c r="G5" s="7"/>
      <c r="H5" s="7"/>
      <c r="I5" s="7"/>
      <c r="J5" s="7"/>
      <c r="K5" s="7"/>
    </row>
    <row r="6" spans="1:11" ht="12.95" customHeight="1">
      <c r="A6" s="52" t="s">
        <v>1758</v>
      </c>
      <c r="B6" s="52"/>
      <c r="C6" s="25" t="s">
        <v>644</v>
      </c>
      <c r="D6" s="7"/>
      <c r="E6" s="7"/>
      <c r="F6" s="7"/>
      <c r="G6" s="7"/>
      <c r="H6" s="7"/>
      <c r="I6" s="7"/>
      <c r="J6" s="7"/>
      <c r="K6" s="7"/>
    </row>
    <row r="7" spans="1:11" ht="12.95" customHeight="1">
      <c r="A7" s="14"/>
      <c r="B7" s="14"/>
      <c r="C7" s="26"/>
      <c r="D7" s="7"/>
      <c r="E7" s="7"/>
      <c r="F7" s="7"/>
      <c r="G7" s="7"/>
      <c r="H7" s="7"/>
      <c r="I7" s="7"/>
      <c r="J7" s="7"/>
      <c r="K7" s="7"/>
    </row>
    <row r="8" spans="1:11" ht="12.95" customHeight="1">
      <c r="A8" s="53" t="s">
        <v>1576</v>
      </c>
      <c r="B8" s="53"/>
      <c r="C8" s="19" t="s">
        <v>239</v>
      </c>
      <c r="D8" s="7"/>
      <c r="E8" s="7"/>
      <c r="F8" s="7"/>
      <c r="G8" s="7"/>
      <c r="H8" s="7"/>
      <c r="I8" s="7"/>
      <c r="J8" s="7"/>
      <c r="K8" s="7"/>
    </row>
    <row r="9" spans="1:11" ht="12.95" customHeight="1">
      <c r="A9" s="17" t="s">
        <v>239</v>
      </c>
      <c r="B9" s="7"/>
      <c r="C9" s="7"/>
      <c r="D9" s="7"/>
      <c r="E9" s="7"/>
      <c r="F9" s="7"/>
      <c r="G9" s="7"/>
      <c r="H9" s="7"/>
      <c r="I9" s="7"/>
      <c r="J9" s="7"/>
      <c r="K9" s="7"/>
    </row>
    <row r="10" spans="1:11" ht="14.1" customHeight="1">
      <c r="A10" s="7"/>
      <c r="B10" s="54" t="s">
        <v>240</v>
      </c>
      <c r="C10" s="48"/>
      <c r="D10" s="48"/>
      <c r="E10" s="48"/>
      <c r="F10" s="48"/>
      <c r="G10" s="48"/>
      <c r="H10" s="48"/>
      <c r="I10" s="48"/>
      <c r="J10" s="7"/>
      <c r="K10" s="7"/>
    </row>
    <row r="11" spans="1:11" ht="12.95" customHeight="1">
      <c r="A11" s="7"/>
      <c r="B11" s="9" t="s">
        <v>239</v>
      </c>
      <c r="C11" s="7"/>
      <c r="D11" s="7"/>
      <c r="E11" s="7"/>
      <c r="F11" s="7"/>
      <c r="G11" s="7"/>
      <c r="H11" s="7"/>
      <c r="I11" s="7"/>
      <c r="J11" s="7"/>
      <c r="K11" s="7"/>
    </row>
    <row r="12" spans="1:11" ht="12.95" customHeight="1">
      <c r="A12" s="7"/>
      <c r="B12" s="7"/>
      <c r="C12" s="7"/>
      <c r="D12" s="7"/>
      <c r="E12" s="7"/>
      <c r="F12" s="30" t="s">
        <v>2182</v>
      </c>
      <c r="G12" s="30" t="s">
        <v>2165</v>
      </c>
      <c r="H12" s="30" t="s">
        <v>1417</v>
      </c>
      <c r="I12" s="30" t="s">
        <v>2182</v>
      </c>
      <c r="J12" s="30" t="s">
        <v>2165</v>
      </c>
      <c r="K12" s="30" t="s">
        <v>1417</v>
      </c>
    </row>
    <row r="13" spans="1:11" ht="12.95" customHeight="1">
      <c r="A13" s="7"/>
      <c r="B13" s="7"/>
      <c r="C13" s="7"/>
      <c r="D13" s="7"/>
      <c r="E13" s="7"/>
      <c r="F13" s="30" t="s">
        <v>1100</v>
      </c>
      <c r="G13" s="30" t="s">
        <v>1100</v>
      </c>
      <c r="H13" s="30" t="s">
        <v>1100</v>
      </c>
      <c r="I13" s="30" t="s">
        <v>1192</v>
      </c>
      <c r="J13" s="30" t="s">
        <v>1192</v>
      </c>
      <c r="K13" s="30" t="s">
        <v>1192</v>
      </c>
    </row>
    <row r="14" spans="1:11" ht="12.95" customHeight="1">
      <c r="A14" s="7"/>
      <c r="B14" s="7"/>
      <c r="C14" s="7"/>
      <c r="D14" s="7"/>
      <c r="E14" s="7"/>
      <c r="F14" s="16" t="s">
        <v>54</v>
      </c>
      <c r="G14" s="16" t="s">
        <v>54</v>
      </c>
      <c r="H14" s="16" t="s">
        <v>54</v>
      </c>
      <c r="I14" s="16" t="s">
        <v>91</v>
      </c>
      <c r="J14" s="16" t="s">
        <v>91</v>
      </c>
      <c r="K14" s="16" t="s">
        <v>91</v>
      </c>
    </row>
    <row r="15" spans="1:11" ht="12.95" customHeight="1">
      <c r="A15" s="7"/>
      <c r="B15" s="57" t="s">
        <v>2052</v>
      </c>
      <c r="C15" s="59"/>
      <c r="D15" s="57"/>
      <c r="E15" s="16" t="s">
        <v>54</v>
      </c>
      <c r="F15" s="13">
        <v>248000</v>
      </c>
      <c r="G15" s="13">
        <v>101000</v>
      </c>
      <c r="H15" s="13">
        <v>205000</v>
      </c>
      <c r="I15" s="13">
        <v>208000</v>
      </c>
      <c r="J15" s="13">
        <v>74000</v>
      </c>
      <c r="K15" s="13">
        <v>175000</v>
      </c>
    </row>
    <row r="16" spans="1:11" ht="12.95" customHeight="1">
      <c r="A16" s="7"/>
      <c r="B16" s="57" t="s">
        <v>0</v>
      </c>
      <c r="C16" s="59"/>
      <c r="D16" s="57"/>
      <c r="E16" s="16" t="s">
        <v>91</v>
      </c>
      <c r="F16" s="33">
        <v>34.189999999999998</v>
      </c>
      <c r="G16" s="33">
        <v>34.189999999999998</v>
      </c>
      <c r="H16" s="33">
        <v>35.039999999999999</v>
      </c>
      <c r="I16" s="33">
        <v>34.189999999999998</v>
      </c>
      <c r="J16" s="33">
        <v>34.189999999999998</v>
      </c>
      <c r="K16" s="33">
        <v>35.039999999999999</v>
      </c>
    </row>
    <row r="17" spans="1:11" ht="12.95" customHeight="1">
      <c r="A17" s="7"/>
      <c r="B17" s="57" t="s">
        <v>1902</v>
      </c>
      <c r="C17" s="59"/>
      <c r="D17" s="57"/>
      <c r="E17" s="16" t="s">
        <v>113</v>
      </c>
      <c r="F17" s="13">
        <v>85000</v>
      </c>
      <c r="G17" s="13">
        <v>35000</v>
      </c>
      <c r="H17" s="13">
        <v>72000</v>
      </c>
      <c r="I17" s="13">
        <v>71000</v>
      </c>
      <c r="J17" s="13">
        <v>25000</v>
      </c>
      <c r="K17" s="13">
        <v>61000</v>
      </c>
    </row>
    <row r="18" spans="1:11" ht="12.95" customHeight="1">
      <c r="A18" s="7"/>
      <c r="B18" s="55" t="s">
        <v>520</v>
      </c>
      <c r="C18" s="57" t="s">
        <v>1074</v>
      </c>
      <c r="D18" s="57"/>
      <c r="E18" s="16" t="s">
        <v>127</v>
      </c>
      <c r="F18" s="13">
        <v>0</v>
      </c>
      <c r="G18" s="13">
        <v>0</v>
      </c>
      <c r="H18" s="13">
        <v>0</v>
      </c>
      <c r="I18" s="13">
        <v>0</v>
      </c>
      <c r="J18" s="13">
        <v>0</v>
      </c>
      <c r="K18" s="13">
        <v>0</v>
      </c>
    </row>
    <row r="19" spans="1:11" ht="12.95" customHeight="1">
      <c r="A19" s="7"/>
      <c r="B19" s="56"/>
      <c r="C19" s="57" t="s">
        <v>1079</v>
      </c>
      <c r="D19" s="57"/>
      <c r="E19" s="16" t="s">
        <v>141</v>
      </c>
      <c r="F19" s="13">
        <v>0</v>
      </c>
      <c r="G19" s="13">
        <v>-7000</v>
      </c>
      <c r="H19" s="13">
        <v>0</v>
      </c>
      <c r="I19" s="13">
        <v>0</v>
      </c>
      <c r="J19" s="13">
        <v>-7000</v>
      </c>
      <c r="K19" s="13">
        <v>0</v>
      </c>
    </row>
    <row r="20" spans="1:11" ht="12.95" customHeight="1">
      <c r="A20" s="7"/>
      <c r="B20" s="56"/>
      <c r="C20" s="57" t="s">
        <v>1164</v>
      </c>
      <c r="D20" s="57"/>
      <c r="E20" s="16" t="s">
        <v>147</v>
      </c>
      <c r="F20" s="13">
        <v>0</v>
      </c>
      <c r="G20" s="13">
        <v>-1000</v>
      </c>
      <c r="H20" s="13">
        <v>-1000</v>
      </c>
      <c r="I20" s="13">
        <v>0</v>
      </c>
      <c r="J20" s="13">
        <v>-1000</v>
      </c>
      <c r="K20" s="13">
        <v>-1000</v>
      </c>
    </row>
    <row r="21" spans="1:11" ht="12.95" customHeight="1">
      <c r="A21" s="7"/>
      <c r="B21" s="56"/>
      <c r="C21" s="57" t="s">
        <v>10</v>
      </c>
      <c r="D21" s="57"/>
      <c r="E21" s="16" t="s">
        <v>442</v>
      </c>
      <c r="F21" s="13">
        <v>2000</v>
      </c>
      <c r="G21" s="13">
        <v>2000</v>
      </c>
      <c r="H21" s="13">
        <v>2000</v>
      </c>
      <c r="I21" s="13">
        <v>2000</v>
      </c>
      <c r="J21" s="13">
        <v>2000</v>
      </c>
      <c r="K21" s="13">
        <v>2000</v>
      </c>
    </row>
    <row r="22" spans="1:11" ht="12.95" customHeight="1">
      <c r="A22" s="7"/>
      <c r="B22" s="56"/>
      <c r="C22" s="57" t="s">
        <v>1163</v>
      </c>
      <c r="D22" s="57"/>
      <c r="E22" s="16" t="s">
        <v>443</v>
      </c>
      <c r="F22" s="13">
        <v>0</v>
      </c>
      <c r="G22" s="13">
        <v>0</v>
      </c>
      <c r="H22" s="13">
        <v>0</v>
      </c>
      <c r="I22" s="13">
        <v>0</v>
      </c>
      <c r="J22" s="13">
        <v>0</v>
      </c>
      <c r="K22" s="13">
        <v>0</v>
      </c>
    </row>
    <row r="23" spans="1:11" ht="12.95" customHeight="1">
      <c r="A23" s="7"/>
      <c r="B23" s="56"/>
      <c r="C23" s="57" t="s">
        <v>521</v>
      </c>
      <c r="D23" s="22" t="s">
        <v>1906</v>
      </c>
      <c r="E23" s="16" t="s">
        <v>471</v>
      </c>
      <c r="F23" s="13">
        <v>2000</v>
      </c>
      <c r="G23" s="13">
        <v>2000</v>
      </c>
      <c r="H23" s="13">
        <v>0</v>
      </c>
      <c r="I23" s="13">
        <v>2000</v>
      </c>
      <c r="J23" s="13">
        <v>2000</v>
      </c>
      <c r="K23" s="13">
        <v>0</v>
      </c>
    </row>
    <row r="24" spans="1:11" ht="12.95" customHeight="1">
      <c r="A24" s="7"/>
      <c r="B24" s="56"/>
      <c r="C24" s="57"/>
      <c r="D24" s="22" t="s">
        <v>839</v>
      </c>
      <c r="E24" s="16" t="s">
        <v>62</v>
      </c>
      <c r="F24" s="13">
        <v>-3000</v>
      </c>
      <c r="G24" s="13">
        <v>2000</v>
      </c>
      <c r="H24" s="13">
        <v>-5000</v>
      </c>
      <c r="I24" s="13">
        <v>-2000</v>
      </c>
      <c r="J24" s="13">
        <v>2000</v>
      </c>
      <c r="K24" s="13">
        <v>-5000</v>
      </c>
    </row>
    <row r="25" spans="1:11" ht="12.95" customHeight="1">
      <c r="A25" s="7"/>
      <c r="B25" s="56"/>
      <c r="C25" s="57" t="s">
        <v>1075</v>
      </c>
      <c r="D25" s="57"/>
      <c r="E25" s="16" t="s">
        <v>68</v>
      </c>
      <c r="F25" s="13">
        <v>-6000</v>
      </c>
      <c r="G25" s="13">
        <v>-2000</v>
      </c>
      <c r="H25" s="13">
        <v>-5000</v>
      </c>
      <c r="I25" s="13">
        <v>-1000</v>
      </c>
      <c r="J25" s="13">
        <v>-1000</v>
      </c>
      <c r="K25" s="13">
        <v>-1000</v>
      </c>
    </row>
    <row r="26" spans="1:11" ht="12.95" customHeight="1">
      <c r="A26" s="7"/>
      <c r="B26" s="56"/>
      <c r="C26" s="57" t="s">
        <v>2126</v>
      </c>
      <c r="D26" s="57"/>
      <c r="E26" s="16" t="s">
        <v>72</v>
      </c>
      <c r="F26" s="13">
        <v>0</v>
      </c>
      <c r="G26" s="13">
        <v>0</v>
      </c>
      <c r="H26" s="13">
        <v>1000</v>
      </c>
      <c r="I26" s="13">
        <v>0</v>
      </c>
      <c r="J26" s="13">
        <v>0</v>
      </c>
      <c r="K26" s="13">
        <v>1000</v>
      </c>
    </row>
    <row r="27" spans="1:11" ht="12.95" customHeight="1">
      <c r="A27" s="7"/>
      <c r="B27" s="56"/>
      <c r="C27" s="57" t="s">
        <v>2122</v>
      </c>
      <c r="D27" s="57"/>
      <c r="E27" s="16" t="s">
        <v>79</v>
      </c>
      <c r="F27" s="13">
        <v>0</v>
      </c>
      <c r="G27" s="13">
        <v>0</v>
      </c>
      <c r="H27" s="13">
        <v>0</v>
      </c>
      <c r="I27" s="13">
        <v>0</v>
      </c>
      <c r="J27" s="13">
        <v>0</v>
      </c>
      <c r="K27" s="13">
        <v>0</v>
      </c>
    </row>
    <row r="28" spans="1:11" ht="12.95" customHeight="1">
      <c r="A28" s="7"/>
      <c r="B28" s="57"/>
      <c r="C28" s="57" t="s">
        <v>836</v>
      </c>
      <c r="D28" s="57"/>
      <c r="E28" s="16" t="s">
        <v>82</v>
      </c>
      <c r="F28" s="13">
        <v>6000</v>
      </c>
      <c r="G28" s="13">
        <v>0</v>
      </c>
      <c r="H28" s="13"/>
      <c r="I28" s="13">
        <v>6000</v>
      </c>
      <c r="J28" s="13">
        <v>0</v>
      </c>
      <c r="K28" s="13"/>
    </row>
    <row r="29" spans="1:11" ht="12.95" customHeight="1">
      <c r="A29" s="7"/>
      <c r="B29" s="57" t="s">
        <v>1156</v>
      </c>
      <c r="C29" s="59"/>
      <c r="D29" s="57"/>
      <c r="E29" s="16" t="s">
        <v>84</v>
      </c>
      <c r="F29" s="13">
        <v>86000</v>
      </c>
      <c r="G29" s="13">
        <v>31000</v>
      </c>
      <c r="H29" s="13">
        <v>64000</v>
      </c>
      <c r="I29" s="13">
        <v>78000</v>
      </c>
      <c r="J29" s="13">
        <v>22000</v>
      </c>
      <c r="K29" s="13">
        <v>57000</v>
      </c>
    </row>
    <row r="30" spans="1:11" ht="12.95" customHeight="1">
      <c r="A30" s="7"/>
      <c r="B30" s="55" t="s">
        <v>1901</v>
      </c>
      <c r="C30" s="62"/>
      <c r="D30" s="55"/>
      <c r="E30" s="29" t="s">
        <v>85</v>
      </c>
      <c r="F30" s="18"/>
      <c r="G30" s="18"/>
      <c r="H30" s="18"/>
      <c r="I30" s="18"/>
      <c r="J30" s="18"/>
      <c r="K30" s="18"/>
    </row>
  </sheetData>
  <mergeCells count="24">
    <mergeCell ref="B29:D29"/>
    <mergeCell ref="B30:D30"/>
    <mergeCell ref="B17:D17"/>
    <mergeCell ref="B18:B28"/>
    <mergeCell ref="C18:D18"/>
    <mergeCell ref="C19:D19"/>
    <mergeCell ref="C20:D20"/>
    <mergeCell ref="C21:D21"/>
    <mergeCell ref="C22:D22"/>
    <mergeCell ref="C23:C24"/>
    <mergeCell ref="C25:D25"/>
    <mergeCell ref="C26:D26"/>
    <mergeCell ref="C27:D27"/>
    <mergeCell ref="C28:D28"/>
    <mergeCell ref="A6:B6"/>
    <mergeCell ref="A8:B8"/>
    <mergeCell ref="B10:I10"/>
    <mergeCell ref="B15:D15"/>
    <mergeCell ref="B16:D16"/>
    <mergeCell ref="A1:C1"/>
    <mergeCell ref="A2:C2"/>
    <mergeCell ref="A4:B4"/>
    <mergeCell ref="D4:E4"/>
    <mergeCell ref="A5:B5"/>
  </mergeCells>
  <dataValidations count="1">
    <dataValidation type="list" allowBlank="1" showInputMessage="1" showErrorMessage="1" sqref="A9">
      <formula1>'@lists'!$A$22:$B$22</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68ccbd7-83f2-4c7b-a723-d8a319f2fbd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32d3233-24fd-49b9-a3cb-91fb9bcd6321}">
  <sheetPr>
    <outlinePr summaryBelow="0" summaryRight="0"/>
  </sheetPr>
  <dimension ref="A1:X18"/>
  <sheetViews>
    <sheetView workbookViewId="0" topLeftCell="A1"/>
  </sheetViews>
  <sheetFormatPr defaultColWidth="11.4242857142857" defaultRowHeight="12.75"/>
  <cols>
    <col min="1" max="1" width="2.85714285714286" customWidth="1"/>
    <col min="2" max="2" width="25.1428571428571" customWidth="1"/>
    <col min="3" max="3" width="8" customWidth="1"/>
    <col min="4" max="24" width="21.5714285714286" customWidth="1"/>
  </cols>
  <sheetData>
    <row r="1" spans="1:24" ht="12.95" customHeight="1">
      <c r="A1" s="47" t="s">
        <v>947</v>
      </c>
      <c r="B1" s="48"/>
      <c r="C1" s="48"/>
      <c r="D1" s="7"/>
      <c r="E1" s="7"/>
      <c r="F1" s="7"/>
      <c r="G1" s="7"/>
      <c r="H1" s="7"/>
      <c r="I1" s="7"/>
      <c r="J1" s="7"/>
      <c r="K1" s="7"/>
      <c r="L1" s="7"/>
      <c r="M1" s="7"/>
      <c r="N1" s="7"/>
      <c r="O1" s="7"/>
      <c r="P1" s="7"/>
      <c r="Q1" s="7"/>
      <c r="R1" s="7"/>
      <c r="S1" s="7"/>
      <c r="T1" s="7"/>
      <c r="U1" s="7"/>
      <c r="V1" s="7"/>
      <c r="W1" s="7"/>
      <c r="X1" s="7"/>
    </row>
    <row r="2" spans="1:24" ht="12.95" customHeight="1">
      <c r="A2" s="47" t="s">
        <v>1123</v>
      </c>
      <c r="B2" s="48"/>
      <c r="C2" s="48"/>
      <c r="D2" s="7"/>
      <c r="E2" s="7"/>
      <c r="F2" s="7"/>
      <c r="G2" s="7"/>
      <c r="H2" s="7"/>
      <c r="I2" s="7"/>
      <c r="J2" s="7"/>
      <c r="K2" s="7"/>
      <c r="L2" s="7"/>
      <c r="M2" s="7"/>
      <c r="N2" s="7"/>
      <c r="O2" s="7"/>
      <c r="P2" s="7"/>
      <c r="Q2" s="7"/>
      <c r="R2" s="7"/>
      <c r="S2" s="7"/>
      <c r="T2" s="7"/>
      <c r="U2" s="7"/>
      <c r="V2" s="7"/>
      <c r="W2" s="7"/>
      <c r="X2" s="7"/>
    </row>
    <row r="3" spans="1:24" ht="12.95" customHeight="1">
      <c r="A3" s="7"/>
      <c r="B3" s="7"/>
      <c r="C3" s="7"/>
      <c r="D3" s="7"/>
      <c r="E3" s="7"/>
      <c r="F3" s="7"/>
      <c r="G3" s="7"/>
      <c r="H3" s="7"/>
      <c r="I3" s="7"/>
      <c r="J3" s="7"/>
      <c r="K3" s="7"/>
      <c r="L3" s="7"/>
      <c r="M3" s="7"/>
      <c r="N3" s="7"/>
      <c r="O3" s="7"/>
      <c r="P3" s="7"/>
      <c r="Q3" s="7"/>
      <c r="R3" s="7"/>
      <c r="S3" s="7"/>
      <c r="T3" s="7"/>
      <c r="U3" s="7"/>
      <c r="V3" s="7"/>
      <c r="W3" s="7"/>
      <c r="X3" s="7"/>
    </row>
    <row r="4" spans="1:24" ht="12.95" customHeight="1">
      <c r="A4" s="49" t="s">
        <v>927</v>
      </c>
      <c r="B4" s="50"/>
      <c r="C4" s="23" t="s">
        <v>80</v>
      </c>
      <c r="D4" s="51" t="str">
        <f>IF(C4&lt;&gt;"",VLOOKUP(C4,'@Entities21'!A2:B81,2,0),"")</f>
        <v>בנק אגוד לישראל בעמ</v>
      </c>
      <c r="E4" s="51"/>
      <c r="F4" s="7"/>
      <c r="G4" s="7"/>
      <c r="H4" s="7"/>
      <c r="I4" s="7"/>
      <c r="J4" s="7"/>
      <c r="K4" s="7"/>
      <c r="L4" s="7"/>
      <c r="M4" s="7"/>
      <c r="N4" s="7"/>
      <c r="O4" s="7"/>
      <c r="P4" s="7"/>
      <c r="Q4" s="7"/>
      <c r="R4" s="7"/>
      <c r="S4" s="7"/>
      <c r="T4" s="7"/>
      <c r="U4" s="7"/>
      <c r="V4" s="7"/>
      <c r="W4" s="7"/>
      <c r="X4" s="7"/>
    </row>
    <row r="5" spans="1:24" ht="12.95" customHeight="1">
      <c r="A5" s="52" t="s">
        <v>2171</v>
      </c>
      <c r="B5" s="52"/>
      <c r="C5" s="24">
        <v>43830</v>
      </c>
      <c r="D5" s="7"/>
      <c r="E5" s="7"/>
      <c r="F5" s="7"/>
      <c r="G5" s="7"/>
      <c r="H5" s="7"/>
      <c r="I5" s="7"/>
      <c r="J5" s="7"/>
      <c r="K5" s="7"/>
      <c r="L5" s="7"/>
      <c r="M5" s="7"/>
      <c r="N5" s="7"/>
      <c r="O5" s="7"/>
      <c r="P5" s="7"/>
      <c r="Q5" s="7"/>
      <c r="R5" s="7"/>
      <c r="S5" s="7"/>
      <c r="T5" s="7"/>
      <c r="U5" s="7"/>
      <c r="V5" s="7"/>
      <c r="W5" s="7"/>
      <c r="X5" s="7"/>
    </row>
    <row r="6" spans="1:24" ht="12.95" customHeight="1">
      <c r="A6" s="52" t="s">
        <v>1758</v>
      </c>
      <c r="B6" s="52"/>
      <c r="C6" s="25" t="s">
        <v>644</v>
      </c>
      <c r="D6" s="7"/>
      <c r="E6" s="7"/>
      <c r="F6" s="7"/>
      <c r="G6" s="7"/>
      <c r="H6" s="7"/>
      <c r="I6" s="7"/>
      <c r="J6" s="7"/>
      <c r="K6" s="7"/>
      <c r="L6" s="7"/>
      <c r="M6" s="7"/>
      <c r="N6" s="7"/>
      <c r="O6" s="7"/>
      <c r="P6" s="7"/>
      <c r="Q6" s="7"/>
      <c r="R6" s="7"/>
      <c r="S6" s="7"/>
      <c r="T6" s="7"/>
      <c r="U6" s="7"/>
      <c r="V6" s="7"/>
      <c r="W6" s="7"/>
      <c r="X6" s="7"/>
    </row>
    <row r="7" spans="1:24" ht="12.95" customHeight="1">
      <c r="A7" s="14"/>
      <c r="B7" s="14"/>
      <c r="C7" s="26"/>
      <c r="D7" s="7"/>
      <c r="E7" s="7"/>
      <c r="F7" s="7"/>
      <c r="G7" s="7"/>
      <c r="H7" s="7"/>
      <c r="I7" s="7"/>
      <c r="J7" s="7"/>
      <c r="K7" s="7"/>
      <c r="L7" s="7"/>
      <c r="M7" s="7"/>
      <c r="N7" s="7"/>
      <c r="O7" s="7"/>
      <c r="P7" s="7"/>
      <c r="Q7" s="7"/>
      <c r="R7" s="7"/>
      <c r="S7" s="7"/>
      <c r="T7" s="7"/>
      <c r="U7" s="7"/>
      <c r="V7" s="7"/>
      <c r="W7" s="7"/>
      <c r="X7" s="7"/>
    </row>
    <row r="8" spans="1:24" ht="12.95" customHeight="1">
      <c r="A8" s="53" t="s">
        <v>1576</v>
      </c>
      <c r="B8" s="53"/>
      <c r="C8" s="19" t="s">
        <v>242</v>
      </c>
      <c r="D8" s="7"/>
      <c r="E8" s="7"/>
      <c r="F8" s="7"/>
      <c r="G8" s="7"/>
      <c r="H8" s="7"/>
      <c r="I8" s="7"/>
      <c r="J8" s="7"/>
      <c r="K8" s="7"/>
      <c r="L8" s="7"/>
      <c r="M8" s="7"/>
      <c r="N8" s="7"/>
      <c r="O8" s="7"/>
      <c r="P8" s="7"/>
      <c r="Q8" s="7"/>
      <c r="R8" s="7"/>
      <c r="S8" s="7"/>
      <c r="T8" s="7"/>
      <c r="U8" s="7"/>
      <c r="V8" s="7"/>
      <c r="W8" s="7"/>
      <c r="X8" s="7"/>
    </row>
    <row r="9" spans="1:24" ht="12.95" customHeight="1">
      <c r="A9" s="17" t="s">
        <v>242</v>
      </c>
      <c r="B9" s="7"/>
      <c r="C9" s="7"/>
      <c r="D9" s="7"/>
      <c r="E9" s="7"/>
      <c r="F9" s="7"/>
      <c r="G9" s="7"/>
      <c r="H9" s="7"/>
      <c r="I9" s="7"/>
      <c r="J9" s="7"/>
      <c r="K9" s="7"/>
      <c r="L9" s="7"/>
      <c r="M9" s="7"/>
      <c r="N9" s="7"/>
      <c r="O9" s="7"/>
      <c r="P9" s="7"/>
      <c r="Q9" s="7"/>
      <c r="R9" s="7"/>
      <c r="S9" s="7"/>
      <c r="T9" s="7"/>
      <c r="U9" s="7"/>
      <c r="V9" s="7"/>
      <c r="W9" s="7"/>
      <c r="X9" s="7"/>
    </row>
    <row r="10" spans="1:24" ht="14.1" customHeight="1">
      <c r="A10" s="7"/>
      <c r="B10" s="54" t="s">
        <v>243</v>
      </c>
      <c r="C10" s="48"/>
      <c r="D10" s="48"/>
      <c r="E10" s="48"/>
      <c r="F10" s="48"/>
      <c r="G10" s="48"/>
      <c r="H10" s="48"/>
      <c r="I10" s="48"/>
      <c r="J10" s="7"/>
      <c r="K10" s="7"/>
      <c r="L10" s="7"/>
      <c r="M10" s="7"/>
      <c r="N10" s="7"/>
      <c r="O10" s="7"/>
      <c r="P10" s="7"/>
      <c r="Q10" s="7"/>
      <c r="R10" s="7"/>
      <c r="S10" s="7"/>
      <c r="T10" s="7"/>
      <c r="U10" s="7"/>
      <c r="V10" s="7"/>
      <c r="W10" s="7"/>
      <c r="X10" s="7"/>
    </row>
    <row r="11" spans="1:24" ht="12.95" customHeight="1">
      <c r="A11" s="7"/>
      <c r="B11" s="9" t="s">
        <v>242</v>
      </c>
      <c r="C11" s="7"/>
      <c r="D11" s="7"/>
      <c r="E11" s="7"/>
      <c r="F11" s="7"/>
      <c r="G11" s="7"/>
      <c r="H11" s="7"/>
      <c r="I11" s="7"/>
      <c r="J11" s="7"/>
      <c r="K11" s="7"/>
      <c r="L11" s="7"/>
      <c r="M11" s="7"/>
      <c r="N11" s="7"/>
      <c r="O11" s="7"/>
      <c r="P11" s="7"/>
      <c r="Q11" s="7"/>
      <c r="R11" s="7"/>
      <c r="S11" s="7"/>
      <c r="T11" s="7"/>
      <c r="U11" s="7"/>
      <c r="V11" s="7"/>
      <c r="W11" s="7"/>
      <c r="X11" s="7"/>
    </row>
    <row r="12" spans="1:24" ht="12.95" customHeight="1">
      <c r="A12" s="7"/>
      <c r="B12" s="7"/>
      <c r="C12" s="7"/>
      <c r="D12" s="58" t="s">
        <v>2182</v>
      </c>
      <c r="E12" s="59"/>
      <c r="F12" s="59"/>
      <c r="G12" s="59"/>
      <c r="H12" s="59"/>
      <c r="I12" s="59"/>
      <c r="J12" s="58"/>
      <c r="K12" s="58" t="s">
        <v>2165</v>
      </c>
      <c r="L12" s="59"/>
      <c r="M12" s="59"/>
      <c r="N12" s="59"/>
      <c r="O12" s="59"/>
      <c r="P12" s="59"/>
      <c r="Q12" s="58"/>
      <c r="R12" s="58" t="s">
        <v>1417</v>
      </c>
      <c r="S12" s="59"/>
      <c r="T12" s="59"/>
      <c r="U12" s="59"/>
      <c r="V12" s="59"/>
      <c r="W12" s="59"/>
      <c r="X12" s="58"/>
    </row>
    <row r="13" spans="1:24" ht="12.95" customHeight="1">
      <c r="A13" s="7"/>
      <c r="B13" s="7"/>
      <c r="C13" s="7"/>
      <c r="D13" s="58" t="s">
        <v>2060</v>
      </c>
      <c r="E13" s="59"/>
      <c r="F13" s="59"/>
      <c r="G13" s="59"/>
      <c r="H13" s="58"/>
      <c r="I13" s="58" t="s">
        <v>2057</v>
      </c>
      <c r="J13" s="58" t="s">
        <v>2058</v>
      </c>
      <c r="K13" s="58" t="s">
        <v>2060</v>
      </c>
      <c r="L13" s="59"/>
      <c r="M13" s="59"/>
      <c r="N13" s="59"/>
      <c r="O13" s="58"/>
      <c r="P13" s="58" t="s">
        <v>2057</v>
      </c>
      <c r="Q13" s="58" t="s">
        <v>2058</v>
      </c>
      <c r="R13" s="58" t="s">
        <v>2060</v>
      </c>
      <c r="S13" s="59"/>
      <c r="T13" s="59"/>
      <c r="U13" s="59"/>
      <c r="V13" s="58"/>
      <c r="W13" s="58" t="s">
        <v>2057</v>
      </c>
      <c r="X13" s="58" t="s">
        <v>2058</v>
      </c>
    </row>
    <row r="14" spans="1:24" ht="24" customHeight="1">
      <c r="A14" s="7"/>
      <c r="B14" s="7"/>
      <c r="C14" s="7"/>
      <c r="D14" s="30" t="s">
        <v>899</v>
      </c>
      <c r="E14" s="30" t="s">
        <v>1619</v>
      </c>
      <c r="F14" s="30" t="s">
        <v>2076</v>
      </c>
      <c r="G14" s="30" t="s">
        <v>1195</v>
      </c>
      <c r="H14" s="30" t="s">
        <v>1697</v>
      </c>
      <c r="I14" s="58"/>
      <c r="J14" s="58"/>
      <c r="K14" s="30" t="s">
        <v>899</v>
      </c>
      <c r="L14" s="30" t="s">
        <v>1619</v>
      </c>
      <c r="M14" s="30" t="s">
        <v>2076</v>
      </c>
      <c r="N14" s="30" t="s">
        <v>1195</v>
      </c>
      <c r="O14" s="30" t="s">
        <v>1697</v>
      </c>
      <c r="P14" s="58"/>
      <c r="Q14" s="58"/>
      <c r="R14" s="30" t="s">
        <v>899</v>
      </c>
      <c r="S14" s="30" t="s">
        <v>1619</v>
      </c>
      <c r="T14" s="30" t="s">
        <v>2076</v>
      </c>
      <c r="U14" s="30" t="s">
        <v>1195</v>
      </c>
      <c r="V14" s="30" t="s">
        <v>1697</v>
      </c>
      <c r="W14" s="58"/>
      <c r="X14" s="58"/>
    </row>
    <row r="15" spans="1:24" ht="12.95" customHeight="1">
      <c r="A15" s="7"/>
      <c r="B15" s="7"/>
      <c r="C15" s="7"/>
      <c r="D15" s="16" t="s">
        <v>54</v>
      </c>
      <c r="E15" s="16" t="s">
        <v>91</v>
      </c>
      <c r="F15" s="16" t="s">
        <v>113</v>
      </c>
      <c r="G15" s="16" t="s">
        <v>127</v>
      </c>
      <c r="H15" s="16" t="s">
        <v>141</v>
      </c>
      <c r="I15" s="16" t="s">
        <v>147</v>
      </c>
      <c r="J15" s="16" t="s">
        <v>442</v>
      </c>
      <c r="K15" s="16" t="s">
        <v>54</v>
      </c>
      <c r="L15" s="16" t="s">
        <v>91</v>
      </c>
      <c r="M15" s="16" t="s">
        <v>113</v>
      </c>
      <c r="N15" s="16" t="s">
        <v>127</v>
      </c>
      <c r="O15" s="16" t="s">
        <v>141</v>
      </c>
      <c r="P15" s="16" t="s">
        <v>147</v>
      </c>
      <c r="Q15" s="16" t="s">
        <v>442</v>
      </c>
      <c r="R15" s="16" t="s">
        <v>54</v>
      </c>
      <c r="S15" s="16" t="s">
        <v>91</v>
      </c>
      <c r="T15" s="16" t="s">
        <v>113</v>
      </c>
      <c r="U15" s="16" t="s">
        <v>127</v>
      </c>
      <c r="V15" s="16" t="s">
        <v>141</v>
      </c>
      <c r="W15" s="16" t="s">
        <v>147</v>
      </c>
      <c r="X15" s="16" t="s">
        <v>442</v>
      </c>
    </row>
    <row r="16" spans="1:24" ht="12.95" customHeight="1">
      <c r="A16" s="7"/>
      <c r="B16" s="22" t="s">
        <v>1345</v>
      </c>
      <c r="C16" s="16" t="s">
        <v>54</v>
      </c>
      <c r="D16" s="13">
        <v>-4000</v>
      </c>
      <c r="E16" s="13">
        <v>0</v>
      </c>
      <c r="F16" s="13">
        <v>0</v>
      </c>
      <c r="G16" s="13">
        <v>-49000</v>
      </c>
      <c r="H16" s="13">
        <v>-53000</v>
      </c>
      <c r="I16" s="13">
        <v>0</v>
      </c>
      <c r="J16" s="13">
        <v>-53000</v>
      </c>
      <c r="K16" s="13">
        <v>115000</v>
      </c>
      <c r="L16" s="13">
        <v>0</v>
      </c>
      <c r="M16" s="13">
        <v>0</v>
      </c>
      <c r="N16" s="13">
        <v>-76000</v>
      </c>
      <c r="O16" s="13">
        <v>39000</v>
      </c>
      <c r="P16" s="13">
        <v>0</v>
      </c>
      <c r="Q16" s="13">
        <v>39000</v>
      </c>
      <c r="R16" s="13">
        <v>49000</v>
      </c>
      <c r="S16" s="13">
        <v>0</v>
      </c>
      <c r="T16" s="13">
        <v>0</v>
      </c>
      <c r="U16" s="13">
        <v>-40000</v>
      </c>
      <c r="V16" s="13">
        <v>9000</v>
      </c>
      <c r="W16" s="13">
        <v>0</v>
      </c>
      <c r="X16" s="13">
        <v>9000</v>
      </c>
    </row>
    <row r="17" spans="1:24" ht="12.95" customHeight="1">
      <c r="A17" s="7"/>
      <c r="B17" s="22" t="s">
        <v>2130</v>
      </c>
      <c r="C17" s="16" t="s">
        <v>91</v>
      </c>
      <c r="D17" s="13">
        <v>145000</v>
      </c>
      <c r="E17" s="13">
        <v>0</v>
      </c>
      <c r="F17" s="13">
        <v>0</v>
      </c>
      <c r="G17" s="13">
        <v>-67000</v>
      </c>
      <c r="H17" s="13">
        <v>78000</v>
      </c>
      <c r="I17" s="13">
        <v>0</v>
      </c>
      <c r="J17" s="13">
        <v>78000</v>
      </c>
      <c r="K17" s="13">
        <v>-112000</v>
      </c>
      <c r="L17" s="13">
        <v>0</v>
      </c>
      <c r="M17" s="13">
        <v>0</v>
      </c>
      <c r="N17" s="13">
        <v>27000</v>
      </c>
      <c r="O17" s="13">
        <v>-85000</v>
      </c>
      <c r="P17" s="13">
        <v>0</v>
      </c>
      <c r="Q17" s="13">
        <v>-85000</v>
      </c>
      <c r="R17" s="13">
        <v>66000</v>
      </c>
      <c r="S17" s="13">
        <v>0</v>
      </c>
      <c r="T17" s="13">
        <v>0</v>
      </c>
      <c r="U17" s="13">
        <v>-36000</v>
      </c>
      <c r="V17" s="13">
        <v>30000</v>
      </c>
      <c r="W17" s="13">
        <v>0</v>
      </c>
      <c r="X17" s="13">
        <v>30000</v>
      </c>
    </row>
    <row r="18" spans="1:24" ht="12.95" customHeight="1">
      <c r="A18" s="7"/>
      <c r="B18" s="21" t="s">
        <v>1342</v>
      </c>
      <c r="C18" s="29" t="s">
        <v>113</v>
      </c>
      <c r="D18" s="18">
        <v>141000</v>
      </c>
      <c r="E18" s="18">
        <v>0</v>
      </c>
      <c r="F18" s="18">
        <v>0</v>
      </c>
      <c r="G18" s="18">
        <v>-116000</v>
      </c>
      <c r="H18" s="18">
        <v>25000</v>
      </c>
      <c r="I18" s="18">
        <v>0</v>
      </c>
      <c r="J18" s="18">
        <v>25000</v>
      </c>
      <c r="K18" s="18">
        <v>3000</v>
      </c>
      <c r="L18" s="18">
        <v>0</v>
      </c>
      <c r="M18" s="18">
        <v>0</v>
      </c>
      <c r="N18" s="18">
        <v>-49000</v>
      </c>
      <c r="O18" s="18">
        <v>-46000</v>
      </c>
      <c r="P18" s="18">
        <v>0</v>
      </c>
      <c r="Q18" s="18">
        <v>-46000</v>
      </c>
      <c r="R18" s="18">
        <v>115000</v>
      </c>
      <c r="S18" s="18">
        <v>0</v>
      </c>
      <c r="T18" s="18">
        <v>0</v>
      </c>
      <c r="U18" s="18">
        <v>-76000</v>
      </c>
      <c r="V18" s="18">
        <v>39000</v>
      </c>
      <c r="W18" s="18">
        <v>0</v>
      </c>
      <c r="X18" s="18">
        <v>39000</v>
      </c>
    </row>
  </sheetData>
  <mergeCells count="20">
    <mergeCell ref="R12:X12"/>
    <mergeCell ref="D13:H13"/>
    <mergeCell ref="I13:I14"/>
    <mergeCell ref="J13:J14"/>
    <mergeCell ref="K13:O13"/>
    <mergeCell ref="P13:P14"/>
    <mergeCell ref="Q13:Q14"/>
    <mergeCell ref="R13:V13"/>
    <mergeCell ref="W13:W14"/>
    <mergeCell ref="X13:X14"/>
    <mergeCell ref="A6:B6"/>
    <mergeCell ref="A8:B8"/>
    <mergeCell ref="B10:I10"/>
    <mergeCell ref="D12:J12"/>
    <mergeCell ref="K12:Q12"/>
    <mergeCell ref="A1:C1"/>
    <mergeCell ref="A2:C2"/>
    <mergeCell ref="A4:B4"/>
    <mergeCell ref="D4:E4"/>
    <mergeCell ref="A5:B5"/>
  </mergeCells>
  <dataValidations count="1">
    <dataValidation type="list" allowBlank="1" showInputMessage="1" showErrorMessage="1" sqref="A9">
      <formula1>'@lists'!$A$23:$B$23</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6e9d155-12ed-402a-a716-80c19b16a88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8c6a049-1c65-4784-8975-cc944a1f26b9}">
  <sheetPr>
    <outlinePr summaryBelow="0" summaryRight="0"/>
  </sheetPr>
  <dimension ref="A1:N32"/>
  <sheetViews>
    <sheetView workbookViewId="0" topLeftCell="A1"/>
  </sheetViews>
  <sheetFormatPr defaultColWidth="11.4242857142857" defaultRowHeight="12.75"/>
  <cols>
    <col min="1" max="1" width="2.85714285714286" customWidth="1"/>
    <col min="2" max="2" width="25.1428571428571" customWidth="1"/>
    <col min="3" max="3" width="39.7142857142857" customWidth="1"/>
    <col min="4" max="4" width="58.2857142857143" customWidth="1"/>
    <col min="5" max="5" width="8" customWidth="1"/>
    <col min="6" max="14" width="21.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IF(C4&lt;&gt;"",VLOOKUP(C4,'@Entities22'!A2:B81,2,0),"")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245</v>
      </c>
      <c r="D8" s="7"/>
      <c r="E8" s="7"/>
      <c r="F8" s="7"/>
      <c r="G8" s="7"/>
      <c r="H8" s="7"/>
      <c r="I8" s="7"/>
      <c r="J8" s="7"/>
      <c r="K8" s="7"/>
      <c r="L8" s="7"/>
      <c r="M8" s="7"/>
      <c r="N8" s="7"/>
    </row>
    <row r="9" spans="1:14" ht="12.95" customHeight="1">
      <c r="A9" s="17" t="s">
        <v>245</v>
      </c>
      <c r="B9" s="7"/>
      <c r="C9" s="7"/>
      <c r="D9" s="7"/>
      <c r="E9" s="7"/>
      <c r="F9" s="7"/>
      <c r="G9" s="7"/>
      <c r="H9" s="7"/>
      <c r="I9" s="7"/>
      <c r="J9" s="7"/>
      <c r="K9" s="7"/>
      <c r="L9" s="7"/>
      <c r="M9" s="7"/>
      <c r="N9" s="7"/>
    </row>
    <row r="10" spans="1:14" ht="14.1" customHeight="1">
      <c r="A10" s="7"/>
      <c r="B10" s="54" t="s">
        <v>246</v>
      </c>
      <c r="C10" s="48"/>
      <c r="D10" s="48"/>
      <c r="E10" s="48"/>
      <c r="F10" s="48"/>
      <c r="G10" s="48"/>
      <c r="H10" s="48"/>
      <c r="I10" s="48"/>
      <c r="J10" s="7"/>
      <c r="K10" s="7"/>
      <c r="L10" s="7"/>
      <c r="M10" s="7"/>
      <c r="N10" s="7"/>
    </row>
    <row r="11" spans="1:14" ht="12.95" customHeight="1">
      <c r="A11" s="7"/>
      <c r="B11" s="9" t="s">
        <v>245</v>
      </c>
      <c r="C11" s="7"/>
      <c r="D11" s="7"/>
      <c r="E11" s="7"/>
      <c r="F11" s="7"/>
      <c r="G11" s="7"/>
      <c r="H11" s="7"/>
      <c r="I11" s="7"/>
      <c r="J11" s="7"/>
      <c r="K11" s="7"/>
      <c r="L11" s="7"/>
      <c r="M11" s="7"/>
      <c r="N11" s="7"/>
    </row>
    <row r="12" spans="1:14" ht="12.95" customHeight="1">
      <c r="A12" s="7"/>
      <c r="B12" s="7"/>
      <c r="C12" s="7"/>
      <c r="D12" s="7"/>
      <c r="E12" s="7"/>
      <c r="F12" s="58" t="s">
        <v>2182</v>
      </c>
      <c r="G12" s="59"/>
      <c r="H12" s="58"/>
      <c r="I12" s="58" t="s">
        <v>2165</v>
      </c>
      <c r="J12" s="59"/>
      <c r="K12" s="58"/>
      <c r="L12" s="58" t="s">
        <v>1417</v>
      </c>
      <c r="M12" s="59"/>
      <c r="N12" s="58"/>
    </row>
    <row r="13" spans="1:14" ht="12.95" customHeight="1">
      <c r="A13" s="7"/>
      <c r="B13" s="7"/>
      <c r="C13" s="7"/>
      <c r="D13" s="7"/>
      <c r="E13" s="7"/>
      <c r="F13" s="30" t="s">
        <v>1414</v>
      </c>
      <c r="G13" s="30" t="s">
        <v>1180</v>
      </c>
      <c r="H13" s="30" t="s">
        <v>1397</v>
      </c>
      <c r="I13" s="30" t="s">
        <v>1414</v>
      </c>
      <c r="J13" s="30" t="s">
        <v>1180</v>
      </c>
      <c r="K13" s="30" t="s">
        <v>1397</v>
      </c>
      <c r="L13" s="30" t="s">
        <v>1414</v>
      </c>
      <c r="M13" s="30" t="s">
        <v>1180</v>
      </c>
      <c r="N13" s="30" t="s">
        <v>1397</v>
      </c>
    </row>
    <row r="14" spans="1:14" ht="12.95" customHeight="1">
      <c r="A14" s="7"/>
      <c r="B14" s="7"/>
      <c r="C14" s="7"/>
      <c r="D14" s="7"/>
      <c r="E14" s="7"/>
      <c r="F14" s="16" t="s">
        <v>54</v>
      </c>
      <c r="G14" s="16" t="s">
        <v>91</v>
      </c>
      <c r="H14" s="16" t="s">
        <v>113</v>
      </c>
      <c r="I14" s="16" t="s">
        <v>54</v>
      </c>
      <c r="J14" s="16" t="s">
        <v>91</v>
      </c>
      <c r="K14" s="16" t="s">
        <v>113</v>
      </c>
      <c r="L14" s="16" t="s">
        <v>54</v>
      </c>
      <c r="M14" s="16" t="s">
        <v>91</v>
      </c>
      <c r="N14" s="16" t="s">
        <v>113</v>
      </c>
    </row>
    <row r="15" spans="1:14" ht="12.95" customHeight="1">
      <c r="A15" s="7"/>
      <c r="B15" s="55" t="s">
        <v>1172</v>
      </c>
      <c r="C15" s="55" t="s">
        <v>1197</v>
      </c>
      <c r="D15" s="22" t="s">
        <v>2079</v>
      </c>
      <c r="E15" s="16" t="s">
        <v>54</v>
      </c>
      <c r="F15" s="13">
        <v>252000</v>
      </c>
      <c r="G15" s="13">
        <v>85000</v>
      </c>
      <c r="H15" s="13">
        <v>167000</v>
      </c>
      <c r="I15" s="13">
        <v>-157000</v>
      </c>
      <c r="J15" s="13">
        <v>-54000</v>
      </c>
      <c r="K15" s="13">
        <v>-103000</v>
      </c>
      <c r="L15" s="13">
        <v>164000</v>
      </c>
      <c r="M15" s="13">
        <v>56000</v>
      </c>
      <c r="N15" s="13">
        <v>108000</v>
      </c>
    </row>
    <row r="16" spans="1:14" ht="12.95" customHeight="1">
      <c r="A16" s="7"/>
      <c r="B16" s="56"/>
      <c r="C16" s="56"/>
      <c r="D16" s="22" t="s">
        <v>1135</v>
      </c>
      <c r="E16" s="16" t="s">
        <v>91</v>
      </c>
      <c r="F16" s="13">
        <v>-34000</v>
      </c>
      <c r="G16" s="13">
        <v>-12000</v>
      </c>
      <c r="H16" s="13">
        <v>-22000</v>
      </c>
      <c r="I16" s="13">
        <v>-13000</v>
      </c>
      <c r="J16" s="13">
        <v>-4000</v>
      </c>
      <c r="K16" s="13">
        <v>-9000</v>
      </c>
      <c r="L16" s="13">
        <v>-64000</v>
      </c>
      <c r="M16" s="13">
        <v>-22000</v>
      </c>
      <c r="N16" s="13">
        <v>-42000</v>
      </c>
    </row>
    <row r="17" spans="1:14" ht="12.95" customHeight="1">
      <c r="A17" s="7"/>
      <c r="B17" s="56"/>
      <c r="C17" s="57"/>
      <c r="D17" s="22" t="s">
        <v>1700</v>
      </c>
      <c r="E17" s="16" t="s">
        <v>113</v>
      </c>
      <c r="F17" s="13">
        <v>218000</v>
      </c>
      <c r="G17" s="13">
        <v>73000</v>
      </c>
      <c r="H17" s="13">
        <v>145000</v>
      </c>
      <c r="I17" s="13">
        <v>-170000</v>
      </c>
      <c r="J17" s="13">
        <v>-58000</v>
      </c>
      <c r="K17" s="13">
        <v>-112000</v>
      </c>
      <c r="L17" s="13">
        <v>100000</v>
      </c>
      <c r="M17" s="13">
        <v>34000</v>
      </c>
      <c r="N17" s="13">
        <v>66000</v>
      </c>
    </row>
    <row r="18" spans="1:14" ht="12.95" customHeight="1">
      <c r="A18" s="7"/>
      <c r="B18" s="56"/>
      <c r="C18" s="55" t="s">
        <v>1200</v>
      </c>
      <c r="D18" s="22" t="s">
        <v>1202</v>
      </c>
      <c r="E18" s="16" t="s">
        <v>127</v>
      </c>
      <c r="F18" s="13">
        <v>0</v>
      </c>
      <c r="G18" s="13">
        <v>0</v>
      </c>
      <c r="H18" s="13">
        <v>0</v>
      </c>
      <c r="I18" s="13">
        <v>0</v>
      </c>
      <c r="J18" s="13">
        <v>0</v>
      </c>
      <c r="K18" s="13">
        <v>0</v>
      </c>
      <c r="L18" s="13">
        <v>0</v>
      </c>
      <c r="M18" s="13">
        <v>0</v>
      </c>
      <c r="N18" s="13">
        <v>0</v>
      </c>
    </row>
    <row r="19" spans="1:14" ht="12.95" customHeight="1">
      <c r="A19" s="7"/>
      <c r="B19" s="56"/>
      <c r="C19" s="56"/>
      <c r="D19" s="22" t="s">
        <v>999</v>
      </c>
      <c r="E19" s="16" t="s">
        <v>141</v>
      </c>
      <c r="F19" s="13">
        <v>0</v>
      </c>
      <c r="G19" s="13">
        <v>0</v>
      </c>
      <c r="H19" s="13">
        <v>0</v>
      </c>
      <c r="I19" s="13">
        <v>0</v>
      </c>
      <c r="J19" s="13">
        <v>0</v>
      </c>
      <c r="K19" s="13">
        <v>0</v>
      </c>
      <c r="L19" s="13">
        <v>0</v>
      </c>
      <c r="M19" s="13">
        <v>0</v>
      </c>
      <c r="N19" s="13">
        <v>0</v>
      </c>
    </row>
    <row r="20" spans="1:14" ht="12.95" customHeight="1">
      <c r="A20" s="7"/>
      <c r="B20" s="56"/>
      <c r="C20" s="56"/>
      <c r="D20" s="22" t="s">
        <v>2080</v>
      </c>
      <c r="E20" s="16" t="s">
        <v>147</v>
      </c>
      <c r="F20" s="13">
        <v>0</v>
      </c>
      <c r="G20" s="13">
        <v>0</v>
      </c>
      <c r="H20" s="13">
        <v>0</v>
      </c>
      <c r="I20" s="13">
        <v>0</v>
      </c>
      <c r="J20" s="13">
        <v>0</v>
      </c>
      <c r="K20" s="13">
        <v>0</v>
      </c>
      <c r="L20" s="13">
        <v>0</v>
      </c>
      <c r="M20" s="13">
        <v>0</v>
      </c>
      <c r="N20" s="13">
        <v>0</v>
      </c>
    </row>
    <row r="21" spans="1:14" ht="12.95" customHeight="1">
      <c r="A21" s="7"/>
      <c r="B21" s="56"/>
      <c r="C21" s="57"/>
      <c r="D21" s="22" t="s">
        <v>2128</v>
      </c>
      <c r="E21" s="16" t="s">
        <v>442</v>
      </c>
      <c r="F21" s="13">
        <v>0</v>
      </c>
      <c r="G21" s="13">
        <v>0</v>
      </c>
      <c r="H21" s="13">
        <v>0</v>
      </c>
      <c r="I21" s="13">
        <v>0</v>
      </c>
      <c r="J21" s="13">
        <v>0</v>
      </c>
      <c r="K21" s="13">
        <v>0</v>
      </c>
      <c r="L21" s="13">
        <v>0</v>
      </c>
      <c r="M21" s="13">
        <v>0</v>
      </c>
      <c r="N21" s="13">
        <v>0</v>
      </c>
    </row>
    <row r="22" spans="1:14" ht="12.95" customHeight="1">
      <c r="A22" s="7"/>
      <c r="B22" s="56"/>
      <c r="C22" s="55" t="s">
        <v>998</v>
      </c>
      <c r="D22" s="22" t="s">
        <v>2077</v>
      </c>
      <c r="E22" s="16" t="s">
        <v>443</v>
      </c>
      <c r="F22" s="13">
        <v>0</v>
      </c>
      <c r="G22" s="13">
        <v>0</v>
      </c>
      <c r="H22" s="13">
        <v>0</v>
      </c>
      <c r="I22" s="13">
        <v>0</v>
      </c>
      <c r="J22" s="13">
        <v>0</v>
      </c>
      <c r="K22" s="13">
        <v>0</v>
      </c>
      <c r="L22" s="13">
        <v>0</v>
      </c>
      <c r="M22" s="13">
        <v>0</v>
      </c>
      <c r="N22" s="13">
        <v>0</v>
      </c>
    </row>
    <row r="23" spans="1:14" ht="12.95" customHeight="1">
      <c r="A23" s="7"/>
      <c r="B23" s="56"/>
      <c r="C23" s="56"/>
      <c r="D23" s="22" t="s">
        <v>1136</v>
      </c>
      <c r="E23" s="16" t="s">
        <v>471</v>
      </c>
      <c r="F23" s="13">
        <v>0</v>
      </c>
      <c r="G23" s="13">
        <v>0</v>
      </c>
      <c r="H23" s="13">
        <v>0</v>
      </c>
      <c r="I23" s="13">
        <v>0</v>
      </c>
      <c r="J23" s="13">
        <v>0</v>
      </c>
      <c r="K23" s="13">
        <v>0</v>
      </c>
      <c r="L23" s="13">
        <v>0</v>
      </c>
      <c r="M23" s="13">
        <v>0</v>
      </c>
      <c r="N23" s="13">
        <v>0</v>
      </c>
    </row>
    <row r="24" spans="1:14" ht="12.95" customHeight="1">
      <c r="A24" s="7"/>
      <c r="B24" s="56"/>
      <c r="C24" s="57"/>
      <c r="D24" s="22" t="s">
        <v>2128</v>
      </c>
      <c r="E24" s="16" t="s">
        <v>62</v>
      </c>
      <c r="F24" s="13">
        <v>0</v>
      </c>
      <c r="G24" s="13">
        <v>0</v>
      </c>
      <c r="H24" s="13">
        <v>0</v>
      </c>
      <c r="I24" s="13">
        <v>0</v>
      </c>
      <c r="J24" s="13">
        <v>0</v>
      </c>
      <c r="K24" s="13">
        <v>0</v>
      </c>
      <c r="L24" s="13">
        <v>0</v>
      </c>
      <c r="M24" s="13">
        <v>0</v>
      </c>
      <c r="N24" s="13">
        <v>0</v>
      </c>
    </row>
    <row r="25" spans="1:14" ht="12.95" customHeight="1">
      <c r="A25" s="7"/>
      <c r="B25" s="56"/>
      <c r="C25" s="55" t="s">
        <v>1062</v>
      </c>
      <c r="D25" s="22" t="s">
        <v>2048</v>
      </c>
      <c r="E25" s="16" t="s">
        <v>68</v>
      </c>
      <c r="F25" s="13">
        <v>-117000</v>
      </c>
      <c r="G25" s="13">
        <v>-40000</v>
      </c>
      <c r="H25" s="13">
        <v>-77000</v>
      </c>
      <c r="I25" s="13">
        <v>29000</v>
      </c>
      <c r="J25" s="13">
        <v>10000</v>
      </c>
      <c r="K25" s="13">
        <v>19000</v>
      </c>
      <c r="L25" s="13">
        <v>-63000</v>
      </c>
      <c r="M25" s="13">
        <v>-22000</v>
      </c>
      <c r="N25" s="13">
        <v>-41000</v>
      </c>
    </row>
    <row r="26" spans="1:14" ht="12.95" customHeight="1">
      <c r="A26" s="7"/>
      <c r="B26" s="56"/>
      <c r="C26" s="56"/>
      <c r="D26" s="22" t="s">
        <v>1233</v>
      </c>
      <c r="E26" s="16" t="s">
        <v>72</v>
      </c>
      <c r="F26" s="13">
        <v>0</v>
      </c>
      <c r="G26" s="13">
        <v>0</v>
      </c>
      <c r="H26" s="13">
        <v>0</v>
      </c>
      <c r="I26" s="13">
        <v>0</v>
      </c>
      <c r="J26" s="13">
        <v>0</v>
      </c>
      <c r="K26" s="13">
        <v>0</v>
      </c>
      <c r="L26" s="13">
        <v>0</v>
      </c>
      <c r="M26" s="13">
        <v>0</v>
      </c>
      <c r="N26" s="13">
        <v>0</v>
      </c>
    </row>
    <row r="27" spans="1:14" ht="12.95" customHeight="1">
      <c r="A27" s="7"/>
      <c r="B27" s="56"/>
      <c r="C27" s="56"/>
      <c r="D27" s="22" t="s">
        <v>1137</v>
      </c>
      <c r="E27" s="16" t="s">
        <v>79</v>
      </c>
      <c r="F27" s="13">
        <v>14000</v>
      </c>
      <c r="G27" s="13">
        <v>4000</v>
      </c>
      <c r="H27" s="13">
        <v>10000</v>
      </c>
      <c r="I27" s="13">
        <v>12000</v>
      </c>
      <c r="J27" s="13">
        <v>4000</v>
      </c>
      <c r="K27" s="13">
        <v>8000</v>
      </c>
      <c r="L27" s="13">
        <v>7000</v>
      </c>
      <c r="M27" s="13">
        <v>2000</v>
      </c>
      <c r="N27" s="13">
        <v>5000</v>
      </c>
    </row>
    <row r="28" spans="1:14" ht="12.95" customHeight="1">
      <c r="A28" s="7"/>
      <c r="B28" s="56"/>
      <c r="C28" s="56"/>
      <c r="D28" s="22" t="s">
        <v>836</v>
      </c>
      <c r="E28" s="16" t="s">
        <v>82</v>
      </c>
      <c r="F28" s="13">
        <v>0</v>
      </c>
      <c r="G28" s="13">
        <v>0</v>
      </c>
      <c r="H28" s="13">
        <v>0</v>
      </c>
      <c r="I28" s="13">
        <v>0</v>
      </c>
      <c r="J28" s="13">
        <v>0</v>
      </c>
      <c r="K28" s="13">
        <v>0</v>
      </c>
      <c r="L28" s="13">
        <v>0</v>
      </c>
      <c r="M28" s="13">
        <v>0</v>
      </c>
      <c r="N28" s="13">
        <v>0</v>
      </c>
    </row>
    <row r="29" spans="1:14" ht="12.95" customHeight="1">
      <c r="A29" s="7"/>
      <c r="B29" s="57"/>
      <c r="C29" s="57"/>
      <c r="D29" s="22" t="s">
        <v>2128</v>
      </c>
      <c r="E29" s="16" t="s">
        <v>84</v>
      </c>
      <c r="F29" s="13">
        <v>-103000</v>
      </c>
      <c r="G29" s="13">
        <v>-36000</v>
      </c>
      <c r="H29" s="13">
        <v>-67000</v>
      </c>
      <c r="I29" s="13">
        <v>41000</v>
      </c>
      <c r="J29" s="13">
        <v>14000</v>
      </c>
      <c r="K29" s="13">
        <v>27000</v>
      </c>
      <c r="L29" s="13">
        <v>-56000</v>
      </c>
      <c r="M29" s="13">
        <v>-20000</v>
      </c>
      <c r="N29" s="13">
        <v>-36000</v>
      </c>
    </row>
    <row r="30" spans="1:14" ht="12.95" customHeight="1">
      <c r="A30" s="7"/>
      <c r="B30" s="57" t="s">
        <v>1756</v>
      </c>
      <c r="C30" s="59"/>
      <c r="D30" s="57"/>
      <c r="E30" s="16" t="s">
        <v>85</v>
      </c>
      <c r="F30" s="13">
        <v>115000</v>
      </c>
      <c r="G30" s="13">
        <v>37000</v>
      </c>
      <c r="H30" s="13">
        <v>78000</v>
      </c>
      <c r="I30" s="13">
        <v>-129000</v>
      </c>
      <c r="J30" s="13">
        <v>-44000</v>
      </c>
      <c r="K30" s="13">
        <v>-85000</v>
      </c>
      <c r="L30" s="13">
        <v>44000</v>
      </c>
      <c r="M30" s="13">
        <v>14000</v>
      </c>
      <c r="N30" s="13">
        <v>30000</v>
      </c>
    </row>
    <row r="31" spans="1:14" ht="12.95" customHeight="1">
      <c r="A31" s="7"/>
      <c r="B31" s="57" t="s">
        <v>2124</v>
      </c>
      <c r="C31" s="59"/>
      <c r="D31" s="57"/>
      <c r="E31" s="16" t="s">
        <v>86</v>
      </c>
      <c r="F31" s="13">
        <v>0</v>
      </c>
      <c r="G31" s="13">
        <v>0</v>
      </c>
      <c r="H31" s="13">
        <v>0</v>
      </c>
      <c r="I31" s="13">
        <v>0</v>
      </c>
      <c r="J31" s="13">
        <v>0</v>
      </c>
      <c r="K31" s="13">
        <v>0</v>
      </c>
      <c r="L31" s="13">
        <v>0</v>
      </c>
      <c r="M31" s="13">
        <v>0</v>
      </c>
      <c r="N31" s="13">
        <v>0</v>
      </c>
    </row>
    <row r="32" spans="1:14" ht="12.95" customHeight="1">
      <c r="A32" s="7"/>
      <c r="B32" s="55" t="s">
        <v>2125</v>
      </c>
      <c r="C32" s="62"/>
      <c r="D32" s="55"/>
      <c r="E32" s="29" t="s">
        <v>88</v>
      </c>
      <c r="F32" s="18">
        <v>115000</v>
      </c>
      <c r="G32" s="18">
        <v>37000</v>
      </c>
      <c r="H32" s="18">
        <v>78000</v>
      </c>
      <c r="I32" s="18">
        <v>-129000</v>
      </c>
      <c r="J32" s="18">
        <v>-44000</v>
      </c>
      <c r="K32" s="18">
        <v>-85000</v>
      </c>
      <c r="L32" s="18">
        <v>44000</v>
      </c>
      <c r="M32" s="18">
        <v>14000</v>
      </c>
      <c r="N32" s="18">
        <v>30000</v>
      </c>
    </row>
  </sheetData>
  <mergeCells count="19">
    <mergeCell ref="B30:D30"/>
    <mergeCell ref="B31:D31"/>
    <mergeCell ref="B32:D32"/>
    <mergeCell ref="L12:N12"/>
    <mergeCell ref="B15:B29"/>
    <mergeCell ref="C15:C17"/>
    <mergeCell ref="C18:C21"/>
    <mergeCell ref="C22:C24"/>
    <mergeCell ref="C25:C29"/>
    <mergeCell ref="A6:B6"/>
    <mergeCell ref="A8:B8"/>
    <mergeCell ref="B10:I10"/>
    <mergeCell ref="F12:H12"/>
    <mergeCell ref="I12:K12"/>
    <mergeCell ref="A1:C1"/>
    <mergeCell ref="A2:C2"/>
    <mergeCell ref="A4:B4"/>
    <mergeCell ref="D4:E4"/>
    <mergeCell ref="A5:B5"/>
  </mergeCells>
  <dataValidations count="1">
    <dataValidation type="list" allowBlank="1" showInputMessage="1" showErrorMessage="1" sqref="A9">
      <formula1>'@lists'!$A$24:$B$24</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c7b577d-7a43-450f-9038-a75a794d752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5d1b955-284f-42b4-be0d-86f7f568f09e}">
  <sheetPr>
    <outlinePr summaryBelow="0" summaryRight="0"/>
  </sheetPr>
  <dimension ref="A1:I21"/>
  <sheetViews>
    <sheetView workbookViewId="0" topLeftCell="A1"/>
  </sheetViews>
  <sheetFormatPr defaultColWidth="11.4242857142857" defaultRowHeight="12.75"/>
  <cols>
    <col min="1" max="1" width="2.85714285714286" customWidth="1"/>
    <col min="2" max="2" width="25.1428571428571" customWidth="1"/>
    <col min="3" max="3" width="29.8571428571429" customWidth="1"/>
    <col min="4" max="4" width="8" customWidth="1"/>
    <col min="5" max="8" width="21.5714285714286" customWidth="1"/>
    <col min="9"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IF(C4&lt;&gt;"",VLOOKUP(C4,'@Entities23'!A2:B81,2,0),"")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248</v>
      </c>
      <c r="D8" s="7"/>
      <c r="E8" s="7"/>
      <c r="F8" s="7"/>
      <c r="G8" s="7"/>
      <c r="H8" s="7"/>
      <c r="I8" s="7"/>
    </row>
    <row r="9" spans="1:9" ht="12.95" customHeight="1">
      <c r="A9" s="17" t="s">
        <v>248</v>
      </c>
      <c r="B9" s="7"/>
      <c r="C9" s="7"/>
      <c r="D9" s="7"/>
      <c r="E9" s="7"/>
      <c r="F9" s="7"/>
      <c r="G9" s="7"/>
      <c r="H9" s="7"/>
      <c r="I9" s="7"/>
    </row>
    <row r="10" spans="1:9" ht="14.1" customHeight="1">
      <c r="A10" s="7"/>
      <c r="B10" s="54" t="s">
        <v>249</v>
      </c>
      <c r="C10" s="48"/>
      <c r="D10" s="48"/>
      <c r="E10" s="48"/>
      <c r="F10" s="48"/>
      <c r="G10" s="48"/>
      <c r="H10" s="48"/>
      <c r="I10" s="48"/>
    </row>
    <row r="11" spans="1:9" ht="12.95" customHeight="1">
      <c r="A11" s="7"/>
      <c r="B11" s="9" t="s">
        <v>248</v>
      </c>
      <c r="C11" s="7"/>
      <c r="D11" s="7"/>
      <c r="E11" s="7"/>
      <c r="F11" s="7"/>
      <c r="G11" s="7"/>
      <c r="H11" s="7"/>
      <c r="I11" s="7"/>
    </row>
    <row r="12" spans="1:9" ht="12.95" customHeight="1">
      <c r="A12" s="7"/>
      <c r="B12" s="7"/>
      <c r="C12" s="7"/>
      <c r="D12" s="7"/>
      <c r="E12" s="30" t="s">
        <v>2182</v>
      </c>
      <c r="F12" s="30" t="s">
        <v>2165</v>
      </c>
      <c r="G12" s="30" t="s">
        <v>2182</v>
      </c>
      <c r="H12" s="30" t="s">
        <v>2165</v>
      </c>
      <c r="I12" s="7"/>
    </row>
    <row r="13" spans="1:9" ht="12.95" customHeight="1">
      <c r="A13" s="7"/>
      <c r="B13" s="7"/>
      <c r="C13" s="7"/>
      <c r="D13" s="7"/>
      <c r="E13" s="30" t="s">
        <v>1100</v>
      </c>
      <c r="F13" s="30" t="s">
        <v>1100</v>
      </c>
      <c r="G13" s="30" t="s">
        <v>1192</v>
      </c>
      <c r="H13" s="30" t="s">
        <v>1192</v>
      </c>
      <c r="I13" s="7"/>
    </row>
    <row r="14" spans="1:9" ht="12.95" customHeight="1">
      <c r="A14" s="7"/>
      <c r="B14" s="7"/>
      <c r="C14" s="7"/>
      <c r="D14" s="7"/>
      <c r="E14" s="16" t="s">
        <v>54</v>
      </c>
      <c r="F14" s="16" t="s">
        <v>54</v>
      </c>
      <c r="G14" s="16" t="s">
        <v>91</v>
      </c>
      <c r="H14" s="16" t="s">
        <v>91</v>
      </c>
      <c r="I14" s="7"/>
    </row>
    <row r="15" spans="1:9" ht="12.95" customHeight="1">
      <c r="A15" s="7"/>
      <c r="B15" s="57" t="s">
        <v>1515</v>
      </c>
      <c r="C15" s="57"/>
      <c r="D15" s="16" t="s">
        <v>54</v>
      </c>
      <c r="E15" s="13">
        <v>6276000</v>
      </c>
      <c r="F15" s="13">
        <v>9079000</v>
      </c>
      <c r="G15" s="13">
        <v>6275000</v>
      </c>
      <c r="H15" s="13">
        <v>9140000</v>
      </c>
      <c r="I15" s="7"/>
    </row>
    <row r="16" spans="1:9" ht="12.95" customHeight="1">
      <c r="A16" s="7"/>
      <c r="B16" s="57" t="s">
        <v>1986</v>
      </c>
      <c r="C16" s="57"/>
      <c r="D16" s="16" t="s">
        <v>91</v>
      </c>
      <c r="E16" s="13">
        <v>631000</v>
      </c>
      <c r="F16" s="13">
        <v>361000</v>
      </c>
      <c r="G16" s="13">
        <v>631000</v>
      </c>
      <c r="H16" s="13">
        <v>361000</v>
      </c>
      <c r="I16" s="7"/>
    </row>
    <row r="17" spans="1:9" ht="12.95" customHeight="1">
      <c r="A17" s="7"/>
      <c r="B17" s="57" t="s">
        <v>1985</v>
      </c>
      <c r="C17" s="22" t="s">
        <v>1420</v>
      </c>
      <c r="D17" s="16" t="s">
        <v>113</v>
      </c>
      <c r="E17" s="13">
        <v>0</v>
      </c>
      <c r="F17" s="13">
        <v>0</v>
      </c>
      <c r="G17" s="13">
        <v>0</v>
      </c>
      <c r="H17" s="13">
        <v>0</v>
      </c>
      <c r="I17" s="7"/>
    </row>
    <row r="18" spans="1:9" ht="12.95" customHeight="1">
      <c r="A18" s="7"/>
      <c r="B18" s="57"/>
      <c r="C18" s="22" t="s">
        <v>1406</v>
      </c>
      <c r="D18" s="16" t="s">
        <v>127</v>
      </c>
      <c r="E18" s="13">
        <v>0</v>
      </c>
      <c r="F18" s="13">
        <v>0</v>
      </c>
      <c r="G18" s="13">
        <v>0</v>
      </c>
      <c r="H18" s="13">
        <v>0</v>
      </c>
      <c r="I18" s="7"/>
    </row>
    <row r="19" spans="1:9" ht="12.95" customHeight="1">
      <c r="A19" s="7"/>
      <c r="B19" s="57" t="s">
        <v>1988</v>
      </c>
      <c r="C19" s="57"/>
      <c r="D19" s="16" t="s">
        <v>141</v>
      </c>
      <c r="E19" s="13">
        <v>0</v>
      </c>
      <c r="F19" s="13">
        <v>0</v>
      </c>
      <c r="G19" s="13">
        <v>0</v>
      </c>
      <c r="H19" s="13">
        <v>0</v>
      </c>
      <c r="I19" s="7"/>
    </row>
    <row r="20" spans="1:9" ht="12.95" customHeight="1">
      <c r="A20" s="7"/>
      <c r="B20" s="57" t="s">
        <v>1803</v>
      </c>
      <c r="C20" s="57"/>
      <c r="D20" s="16" t="s">
        <v>147</v>
      </c>
      <c r="E20" s="13">
        <v>6907000</v>
      </c>
      <c r="F20" s="13">
        <v>9440000</v>
      </c>
      <c r="G20" s="13">
        <v>6906000</v>
      </c>
      <c r="H20" s="13">
        <v>9501000</v>
      </c>
      <c r="I20" s="7"/>
    </row>
    <row r="21" spans="1:9" ht="12.95" customHeight="1">
      <c r="A21" s="7"/>
      <c r="B21" s="21"/>
      <c r="C21" s="21" t="s">
        <v>1484</v>
      </c>
      <c r="D21" s="29" t="s">
        <v>442</v>
      </c>
      <c r="E21" s="18">
        <v>6903000</v>
      </c>
      <c r="F21" s="18">
        <v>9437000</v>
      </c>
      <c r="G21" s="18">
        <v>6903000</v>
      </c>
      <c r="H21" s="18">
        <v>9498000</v>
      </c>
      <c r="I21" s="7"/>
    </row>
  </sheetData>
  <mergeCells count="13">
    <mergeCell ref="B17:B18"/>
    <mergeCell ref="B19:C19"/>
    <mergeCell ref="B20:C20"/>
    <mergeCell ref="A6:B6"/>
    <mergeCell ref="A8:B8"/>
    <mergeCell ref="B10:I10"/>
    <mergeCell ref="B15:C15"/>
    <mergeCell ref="B16:C16"/>
    <mergeCell ref="A1:C1"/>
    <mergeCell ref="A2:C2"/>
    <mergeCell ref="A4:B4"/>
    <mergeCell ref="D4:E4"/>
    <mergeCell ref="A5:B5"/>
  </mergeCells>
  <dataValidations count="1">
    <dataValidation type="list" allowBlank="1" showInputMessage="1" showErrorMessage="1" sqref="A9">
      <formula1>'@lists'!$A$25:$B$25</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639c16c-af36-45c4-8dd6-0b3b084dedbb}">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7031b2f-dfc3-440c-aa6d-1e4190c39fb9}">
  <sheetPr>
    <outlinePr summaryBelow="0" summaryRight="0"/>
  </sheetPr>
  <dimension ref="A1:AC58"/>
  <sheetViews>
    <sheetView workbookViewId="0" topLeftCell="A1"/>
  </sheetViews>
  <sheetFormatPr defaultColWidth="11.4242857142857" defaultRowHeight="12.75"/>
  <cols>
    <col min="1" max="1" width="2.85714285714286" customWidth="1"/>
    <col min="2" max="2" width="25.1428571428571" customWidth="1"/>
    <col min="3" max="3" width="17" customWidth="1"/>
    <col min="4" max="4" width="28" customWidth="1"/>
    <col min="5" max="5" width="8" customWidth="1"/>
    <col min="6" max="29" width="21.5714285714286" customWidth="1"/>
  </cols>
  <sheetData>
    <row r="1" spans="1:29" ht="12.95" customHeight="1">
      <c r="A1" s="47" t="s">
        <v>947</v>
      </c>
      <c r="B1" s="48"/>
      <c r="C1" s="48"/>
      <c r="D1" s="7"/>
      <c r="E1" s="7"/>
      <c r="F1" s="7"/>
      <c r="G1" s="7"/>
      <c r="H1" s="7"/>
      <c r="I1" s="7"/>
      <c r="J1" s="7"/>
      <c r="K1" s="7"/>
      <c r="L1" s="7"/>
      <c r="M1" s="7"/>
      <c r="N1" s="7"/>
      <c r="O1" s="7"/>
      <c r="P1" s="7"/>
      <c r="Q1" s="7"/>
      <c r="R1" s="7"/>
      <c r="S1" s="7"/>
      <c r="T1" s="7"/>
      <c r="U1" s="7"/>
      <c r="V1" s="7"/>
      <c r="W1" s="7"/>
      <c r="X1" s="7"/>
      <c r="Y1" s="7"/>
      <c r="Z1" s="7"/>
      <c r="AA1" s="7"/>
      <c r="AB1" s="7"/>
      <c r="AC1" s="7"/>
    </row>
    <row r="2" spans="1:29" ht="12.95" customHeight="1">
      <c r="A2" s="47" t="s">
        <v>1123</v>
      </c>
      <c r="B2" s="48"/>
      <c r="C2" s="48"/>
      <c r="D2" s="7"/>
      <c r="E2" s="7"/>
      <c r="F2" s="7"/>
      <c r="G2" s="7"/>
      <c r="H2" s="7"/>
      <c r="I2" s="7"/>
      <c r="J2" s="7"/>
      <c r="K2" s="7"/>
      <c r="L2" s="7"/>
      <c r="M2" s="7"/>
      <c r="N2" s="7"/>
      <c r="O2" s="7"/>
      <c r="P2" s="7"/>
      <c r="Q2" s="7"/>
      <c r="R2" s="7"/>
      <c r="S2" s="7"/>
      <c r="T2" s="7"/>
      <c r="U2" s="7"/>
      <c r="V2" s="7"/>
      <c r="W2" s="7"/>
      <c r="X2" s="7"/>
      <c r="Y2" s="7"/>
      <c r="Z2" s="7"/>
      <c r="AA2" s="7"/>
      <c r="AB2" s="7"/>
      <c r="AC2" s="7"/>
    </row>
    <row r="3" spans="1:29" ht="12.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row>
    <row r="4" spans="1:29" ht="12.95" customHeight="1">
      <c r="A4" s="49" t="s">
        <v>927</v>
      </c>
      <c r="B4" s="50"/>
      <c r="C4" s="23" t="s">
        <v>80</v>
      </c>
      <c r="D4" s="51" t="str">
        <f>IF(C4&lt;&gt;"",VLOOKUP(C4,'@Entities24'!A2:B81,2,0),"")</f>
        <v>בנק אגוד לישראל בעמ</v>
      </c>
      <c r="E4" s="51"/>
      <c r="F4" s="7"/>
      <c r="G4" s="7"/>
      <c r="H4" s="7"/>
      <c r="I4" s="7"/>
      <c r="J4" s="7"/>
      <c r="K4" s="7"/>
      <c r="L4" s="7"/>
      <c r="M4" s="7"/>
      <c r="N4" s="7"/>
      <c r="O4" s="7"/>
      <c r="P4" s="7"/>
      <c r="Q4" s="7"/>
      <c r="R4" s="7"/>
      <c r="S4" s="7"/>
      <c r="T4" s="7"/>
      <c r="U4" s="7"/>
      <c r="V4" s="7"/>
      <c r="W4" s="7"/>
      <c r="X4" s="7"/>
      <c r="Y4" s="7"/>
      <c r="Z4" s="7"/>
      <c r="AA4" s="7"/>
      <c r="AB4" s="7"/>
      <c r="AC4" s="7"/>
    </row>
    <row r="5" spans="1:29"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c r="AA5" s="7"/>
      <c r="AB5" s="7"/>
      <c r="AC5" s="7"/>
    </row>
    <row r="6" spans="1:29"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c r="AA6" s="7"/>
      <c r="AB6" s="7"/>
      <c r="AC6" s="7"/>
    </row>
    <row r="7" spans="1:29" ht="12.95" customHeight="1">
      <c r="A7" s="14"/>
      <c r="B7" s="14"/>
      <c r="C7" s="26"/>
      <c r="D7" s="7"/>
      <c r="E7" s="7"/>
      <c r="F7" s="7"/>
      <c r="G7" s="7"/>
      <c r="H7" s="7"/>
      <c r="I7" s="7"/>
      <c r="J7" s="7"/>
      <c r="K7" s="7"/>
      <c r="L7" s="7"/>
      <c r="M7" s="7"/>
      <c r="N7" s="7"/>
      <c r="O7" s="7"/>
      <c r="P7" s="7"/>
      <c r="Q7" s="7"/>
      <c r="R7" s="7"/>
      <c r="S7" s="7"/>
      <c r="T7" s="7"/>
      <c r="U7" s="7"/>
      <c r="V7" s="7"/>
      <c r="W7" s="7"/>
      <c r="X7" s="7"/>
      <c r="Y7" s="7"/>
      <c r="Z7" s="7"/>
      <c r="AA7" s="7"/>
      <c r="AB7" s="7"/>
      <c r="AC7" s="7"/>
    </row>
    <row r="8" spans="1:29" ht="12.95" customHeight="1">
      <c r="A8" s="53" t="s">
        <v>1576</v>
      </c>
      <c r="B8" s="53"/>
      <c r="C8" s="19" t="s">
        <v>251</v>
      </c>
      <c r="D8" s="7"/>
      <c r="E8" s="7"/>
      <c r="F8" s="7"/>
      <c r="G8" s="7"/>
      <c r="H8" s="7"/>
      <c r="I8" s="7"/>
      <c r="J8" s="7"/>
      <c r="K8" s="7"/>
      <c r="L8" s="7"/>
      <c r="M8" s="7"/>
      <c r="N8" s="7"/>
      <c r="O8" s="7"/>
      <c r="P8" s="7"/>
      <c r="Q8" s="7"/>
      <c r="R8" s="7"/>
      <c r="S8" s="7"/>
      <c r="T8" s="7"/>
      <c r="U8" s="7"/>
      <c r="V8" s="7"/>
      <c r="W8" s="7"/>
      <c r="X8" s="7"/>
      <c r="Y8" s="7"/>
      <c r="Z8" s="7"/>
      <c r="AA8" s="7"/>
      <c r="AB8" s="7"/>
      <c r="AC8" s="7"/>
    </row>
    <row r="9" spans="1:29" ht="12.95" customHeight="1">
      <c r="A9" s="17" t="s">
        <v>251</v>
      </c>
      <c r="B9" s="7"/>
      <c r="C9" s="7"/>
      <c r="D9" s="7"/>
      <c r="E9" s="7"/>
      <c r="F9" s="7"/>
      <c r="G9" s="7"/>
      <c r="H9" s="7"/>
      <c r="I9" s="7"/>
      <c r="J9" s="7"/>
      <c r="K9" s="7"/>
      <c r="L9" s="7"/>
      <c r="M9" s="7"/>
      <c r="N9" s="7"/>
      <c r="O9" s="7"/>
      <c r="P9" s="7"/>
      <c r="Q9" s="7"/>
      <c r="R9" s="7"/>
      <c r="S9" s="7"/>
      <c r="T9" s="7"/>
      <c r="U9" s="7"/>
      <c r="V9" s="7"/>
      <c r="W9" s="7"/>
      <c r="X9" s="7"/>
      <c r="Y9" s="7"/>
      <c r="Z9" s="7"/>
      <c r="AA9" s="7"/>
      <c r="AB9" s="7"/>
      <c r="AC9" s="7"/>
    </row>
    <row r="10" spans="1:29" ht="14.1" customHeight="1">
      <c r="A10" s="7"/>
      <c r="B10" s="54" t="s">
        <v>252</v>
      </c>
      <c r="C10" s="48"/>
      <c r="D10" s="48"/>
      <c r="E10" s="48"/>
      <c r="F10" s="48"/>
      <c r="G10" s="48"/>
      <c r="H10" s="48"/>
      <c r="I10" s="48"/>
      <c r="J10" s="7"/>
      <c r="K10" s="7"/>
      <c r="L10" s="7"/>
      <c r="M10" s="7"/>
      <c r="N10" s="7"/>
      <c r="O10" s="7"/>
      <c r="P10" s="7"/>
      <c r="Q10" s="7"/>
      <c r="R10" s="7"/>
      <c r="S10" s="7"/>
      <c r="T10" s="7"/>
      <c r="U10" s="7"/>
      <c r="V10" s="7"/>
      <c r="W10" s="7"/>
      <c r="X10" s="7"/>
      <c r="Y10" s="7"/>
      <c r="Z10" s="7"/>
      <c r="AA10" s="7"/>
      <c r="AB10" s="7"/>
      <c r="AC10" s="7"/>
    </row>
    <row r="11" spans="1:29" ht="12.95" customHeight="1">
      <c r="A11" s="7"/>
      <c r="B11" s="9" t="s">
        <v>251</v>
      </c>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29" ht="12.95" customHeight="1">
      <c r="A12" s="7"/>
      <c r="B12" s="7"/>
      <c r="C12" s="7"/>
      <c r="D12" s="7"/>
      <c r="E12" s="7"/>
      <c r="F12" s="58" t="s">
        <v>2182</v>
      </c>
      <c r="G12" s="59"/>
      <c r="H12" s="59"/>
      <c r="I12" s="59"/>
      <c r="J12" s="59"/>
      <c r="K12" s="58"/>
      <c r="L12" s="58" t="s">
        <v>2165</v>
      </c>
      <c r="M12" s="59"/>
      <c r="N12" s="59"/>
      <c r="O12" s="59"/>
      <c r="P12" s="59"/>
      <c r="Q12" s="58"/>
      <c r="R12" s="58" t="s">
        <v>2182</v>
      </c>
      <c r="S12" s="59"/>
      <c r="T12" s="59"/>
      <c r="U12" s="59"/>
      <c r="V12" s="59"/>
      <c r="W12" s="58"/>
      <c r="X12" s="58" t="s">
        <v>2165</v>
      </c>
      <c r="Y12" s="59"/>
      <c r="Z12" s="59"/>
      <c r="AA12" s="59"/>
      <c r="AB12" s="59"/>
      <c r="AC12" s="58"/>
    </row>
    <row r="13" spans="1:29" ht="12.95" customHeight="1">
      <c r="A13" s="7"/>
      <c r="B13" s="7"/>
      <c r="C13" s="7"/>
      <c r="D13" s="7"/>
      <c r="E13" s="7"/>
      <c r="F13" s="58" t="s">
        <v>1427</v>
      </c>
      <c r="G13" s="59"/>
      <c r="H13" s="59"/>
      <c r="I13" s="59"/>
      <c r="J13" s="59"/>
      <c r="K13" s="58"/>
      <c r="L13" s="58" t="s">
        <v>1427</v>
      </c>
      <c r="M13" s="59"/>
      <c r="N13" s="59"/>
      <c r="O13" s="59"/>
      <c r="P13" s="59"/>
      <c r="Q13" s="58"/>
      <c r="R13" s="58" t="s">
        <v>927</v>
      </c>
      <c r="S13" s="59"/>
      <c r="T13" s="59"/>
      <c r="U13" s="59"/>
      <c r="V13" s="59"/>
      <c r="W13" s="58"/>
      <c r="X13" s="58" t="s">
        <v>927</v>
      </c>
      <c r="Y13" s="59"/>
      <c r="Z13" s="59"/>
      <c r="AA13" s="59"/>
      <c r="AB13" s="59"/>
      <c r="AC13" s="58"/>
    </row>
    <row r="14" spans="1:29" ht="24" customHeight="1">
      <c r="A14" s="7"/>
      <c r="B14" s="7"/>
      <c r="C14" s="7"/>
      <c r="D14" s="7"/>
      <c r="E14" s="7"/>
      <c r="F14" s="30" t="s">
        <v>1111</v>
      </c>
      <c r="G14" s="30" t="s">
        <v>24</v>
      </c>
      <c r="H14" s="30" t="s">
        <v>2075</v>
      </c>
      <c r="I14" s="30" t="s">
        <v>1134</v>
      </c>
      <c r="J14" s="30" t="s">
        <v>2110</v>
      </c>
      <c r="K14" s="30" t="s">
        <v>2047</v>
      </c>
      <c r="L14" s="30" t="s">
        <v>1111</v>
      </c>
      <c r="M14" s="30" t="s">
        <v>24</v>
      </c>
      <c r="N14" s="30" t="s">
        <v>2075</v>
      </c>
      <c r="O14" s="30" t="s">
        <v>1134</v>
      </c>
      <c r="P14" s="30" t="s">
        <v>2110</v>
      </c>
      <c r="Q14" s="30" t="s">
        <v>2047</v>
      </c>
      <c r="R14" s="30" t="s">
        <v>1111</v>
      </c>
      <c r="S14" s="30" t="s">
        <v>24</v>
      </c>
      <c r="T14" s="30" t="s">
        <v>2075</v>
      </c>
      <c r="U14" s="30" t="s">
        <v>1134</v>
      </c>
      <c r="V14" s="30" t="s">
        <v>2110</v>
      </c>
      <c r="W14" s="30" t="s">
        <v>2047</v>
      </c>
      <c r="X14" s="30" t="s">
        <v>1111</v>
      </c>
      <c r="Y14" s="30" t="s">
        <v>24</v>
      </c>
      <c r="Z14" s="30" t="s">
        <v>2075</v>
      </c>
      <c r="AA14" s="30" t="s">
        <v>1134</v>
      </c>
      <c r="AB14" s="30" t="s">
        <v>2110</v>
      </c>
      <c r="AC14" s="30" t="s">
        <v>2047</v>
      </c>
    </row>
    <row r="15" spans="1:29" ht="12.95" customHeight="1">
      <c r="A15" s="7"/>
      <c r="B15" s="7"/>
      <c r="C15" s="7"/>
      <c r="D15" s="7"/>
      <c r="E15" s="7"/>
      <c r="F15" s="16" t="s">
        <v>54</v>
      </c>
      <c r="G15" s="16" t="s">
        <v>91</v>
      </c>
      <c r="H15" s="16" t="s">
        <v>113</v>
      </c>
      <c r="I15" s="16" t="s">
        <v>127</v>
      </c>
      <c r="J15" s="16" t="s">
        <v>141</v>
      </c>
      <c r="K15" s="16" t="s">
        <v>147</v>
      </c>
      <c r="L15" s="16" t="s">
        <v>54</v>
      </c>
      <c r="M15" s="16" t="s">
        <v>91</v>
      </c>
      <c r="N15" s="16" t="s">
        <v>113</v>
      </c>
      <c r="O15" s="16" t="s">
        <v>127</v>
      </c>
      <c r="P15" s="16" t="s">
        <v>141</v>
      </c>
      <c r="Q15" s="16" t="s">
        <v>147</v>
      </c>
      <c r="R15" s="16" t="s">
        <v>442</v>
      </c>
      <c r="S15" s="16" t="s">
        <v>443</v>
      </c>
      <c r="T15" s="16" t="s">
        <v>471</v>
      </c>
      <c r="U15" s="16" t="s">
        <v>62</v>
      </c>
      <c r="V15" s="16" t="s">
        <v>68</v>
      </c>
      <c r="W15" s="16" t="s">
        <v>72</v>
      </c>
      <c r="X15" s="16" t="s">
        <v>442</v>
      </c>
      <c r="Y15" s="16" t="s">
        <v>443</v>
      </c>
      <c r="Z15" s="16" t="s">
        <v>471</v>
      </c>
      <c r="AA15" s="16" t="s">
        <v>62</v>
      </c>
      <c r="AB15" s="16" t="s">
        <v>68</v>
      </c>
      <c r="AC15" s="16" t="s">
        <v>72</v>
      </c>
    </row>
    <row r="16" spans="1:29" ht="12.95" customHeight="1">
      <c r="A16" s="7"/>
      <c r="B16" s="55" t="s">
        <v>813</v>
      </c>
      <c r="C16" s="57" t="s">
        <v>2162</v>
      </c>
      <c r="D16" s="57"/>
      <c r="E16" s="16" t="s">
        <v>54</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row>
    <row r="17" spans="1:29" ht="12.95" customHeight="1">
      <c r="A17" s="7"/>
      <c r="B17" s="56"/>
      <c r="C17" s="57" t="s">
        <v>2161</v>
      </c>
      <c r="D17" s="57"/>
      <c r="E17" s="16" t="s">
        <v>91</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row>
    <row r="18" spans="1:29" ht="12.95" customHeight="1">
      <c r="A18" s="7"/>
      <c r="B18" s="56"/>
      <c r="C18" s="57" t="s">
        <v>2159</v>
      </c>
      <c r="D18" s="57"/>
      <c r="E18" s="16" t="s">
        <v>113</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row>
    <row r="19" spans="1:29" ht="12.95" customHeight="1">
      <c r="A19" s="7"/>
      <c r="B19" s="56"/>
      <c r="C19" s="57" t="s">
        <v>2160</v>
      </c>
      <c r="D19" s="57"/>
      <c r="E19" s="16" t="s">
        <v>127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row>
    <row r="20" spans="1:29" ht="12.95" customHeight="1">
      <c r="A20" s="7"/>
      <c r="B20" s="56"/>
      <c r="C20" s="57" t="s">
        <v>1433</v>
      </c>
      <c r="D20" s="57"/>
      <c r="E20" s="16" t="s">
        <v>141</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row>
    <row r="21" spans="1:29" ht="12.95" customHeight="1">
      <c r="A21" s="7"/>
      <c r="B21" s="56"/>
      <c r="C21" s="57" t="s">
        <v>2154</v>
      </c>
      <c r="D21" s="57"/>
      <c r="E21" s="16" t="s">
        <v>147</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row>
    <row r="22" spans="1:29" ht="12.95" customHeight="1">
      <c r="A22" s="7"/>
      <c r="B22" s="56"/>
      <c r="C22" s="57" t="s">
        <v>2155</v>
      </c>
      <c r="D22" s="57"/>
      <c r="E22" s="16" t="s">
        <v>442</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row>
    <row r="23" spans="1:29" ht="12.95" customHeight="1">
      <c r="A23" s="7"/>
      <c r="B23" s="57"/>
      <c r="C23" s="57" t="s">
        <v>1806</v>
      </c>
      <c r="D23" s="57"/>
      <c r="E23" s="16" t="s">
        <v>443</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row>
    <row r="24" spans="1:29" ht="12.95" customHeight="1">
      <c r="A24" s="7"/>
      <c r="B24" s="55" t="s">
        <v>810</v>
      </c>
      <c r="C24" s="57" t="s">
        <v>2162</v>
      </c>
      <c r="D24" s="57"/>
      <c r="E24" s="16" t="s">
        <v>471</v>
      </c>
      <c r="F24" s="13">
        <v>3759000</v>
      </c>
      <c r="G24" s="13">
        <v>3609000</v>
      </c>
      <c r="H24" s="13">
        <v>150000</v>
      </c>
      <c r="I24" s="13">
        <v>0</v>
      </c>
      <c r="J24" s="13">
        <v>3759000</v>
      </c>
      <c r="K24" s="45"/>
      <c r="L24" s="13">
        <v>2811000</v>
      </c>
      <c r="M24" s="13">
        <v>2787000</v>
      </c>
      <c r="N24" s="13">
        <v>53000</v>
      </c>
      <c r="O24" s="13">
        <v>-29000</v>
      </c>
      <c r="P24" s="13">
        <v>2811000</v>
      </c>
      <c r="Q24" s="45"/>
      <c r="R24" s="13">
        <v>3759000</v>
      </c>
      <c r="S24" s="13">
        <v>3609000</v>
      </c>
      <c r="T24" s="13">
        <v>150000</v>
      </c>
      <c r="U24" s="13">
        <v>0</v>
      </c>
      <c r="V24" s="13">
        <v>3759000</v>
      </c>
      <c r="W24" s="45"/>
      <c r="X24" s="13">
        <v>2811000</v>
      </c>
      <c r="Y24" s="13">
        <v>2787000</v>
      </c>
      <c r="Z24" s="13">
        <v>53000</v>
      </c>
      <c r="AA24" s="13">
        <v>-29000</v>
      </c>
      <c r="AB24" s="13">
        <v>2811000</v>
      </c>
      <c r="AC24" s="45"/>
    </row>
    <row r="25" spans="1:29" ht="12.95" customHeight="1">
      <c r="A25" s="7"/>
      <c r="B25" s="56"/>
      <c r="C25" s="57" t="s">
        <v>2161</v>
      </c>
      <c r="D25" s="57"/>
      <c r="E25" s="16" t="s">
        <v>62</v>
      </c>
      <c r="F25" s="13">
        <v>1376000</v>
      </c>
      <c r="G25" s="13">
        <v>1376000</v>
      </c>
      <c r="H25" s="13">
        <v>0</v>
      </c>
      <c r="I25" s="13">
        <v>0</v>
      </c>
      <c r="J25" s="13">
        <v>1376000</v>
      </c>
      <c r="K25" s="45"/>
      <c r="L25" s="13">
        <v>218000</v>
      </c>
      <c r="M25" s="13">
        <v>224000</v>
      </c>
      <c r="N25" s="13">
        <v>0</v>
      </c>
      <c r="O25" s="13">
        <v>-6000</v>
      </c>
      <c r="P25" s="13">
        <v>218000</v>
      </c>
      <c r="Q25" s="45"/>
      <c r="R25" s="13">
        <v>1376000</v>
      </c>
      <c r="S25" s="13">
        <v>1376000</v>
      </c>
      <c r="T25" s="13">
        <v>0</v>
      </c>
      <c r="U25" s="13">
        <v>0</v>
      </c>
      <c r="V25" s="13">
        <v>1376000</v>
      </c>
      <c r="W25" s="45"/>
      <c r="X25" s="13">
        <v>218000</v>
      </c>
      <c r="Y25" s="13">
        <v>224000</v>
      </c>
      <c r="Z25" s="13">
        <v>0</v>
      </c>
      <c r="AA25" s="13">
        <v>-6000</v>
      </c>
      <c r="AB25" s="13">
        <v>218000</v>
      </c>
      <c r="AC25" s="45"/>
    </row>
    <row r="26" spans="1:29" ht="12.95" customHeight="1">
      <c r="A26" s="7"/>
      <c r="B26" s="56"/>
      <c r="C26" s="57" t="s">
        <v>2159</v>
      </c>
      <c r="D26" s="57"/>
      <c r="E26" s="16" t="s">
        <v>68</v>
      </c>
      <c r="F26" s="13">
        <v>436000</v>
      </c>
      <c r="G26" s="13">
        <v>431000</v>
      </c>
      <c r="H26" s="13">
        <v>5000</v>
      </c>
      <c r="I26" s="13">
        <v>0</v>
      </c>
      <c r="J26" s="13">
        <v>436000</v>
      </c>
      <c r="K26" s="45"/>
      <c r="L26" s="13">
        <v>340000</v>
      </c>
      <c r="M26" s="13">
        <v>339000</v>
      </c>
      <c r="N26" s="13">
        <v>3000</v>
      </c>
      <c r="O26" s="13">
        <v>-2000</v>
      </c>
      <c r="P26" s="13">
        <v>340000</v>
      </c>
      <c r="Q26" s="45"/>
      <c r="R26" s="13">
        <v>436000</v>
      </c>
      <c r="S26" s="13">
        <v>431000</v>
      </c>
      <c r="T26" s="13">
        <v>5000</v>
      </c>
      <c r="U26" s="13">
        <v>0</v>
      </c>
      <c r="V26" s="13">
        <v>436000</v>
      </c>
      <c r="W26" s="45"/>
      <c r="X26" s="13">
        <v>340000</v>
      </c>
      <c r="Y26" s="13">
        <v>339000</v>
      </c>
      <c r="Z26" s="13">
        <v>3000</v>
      </c>
      <c r="AA26" s="13">
        <v>-2000</v>
      </c>
      <c r="AB26" s="13">
        <v>340000</v>
      </c>
      <c r="AC26" s="45"/>
    </row>
    <row r="27" spans="1:29" ht="12.95" customHeight="1">
      <c r="A27" s="7"/>
      <c r="B27" s="56"/>
      <c r="C27" s="57" t="s">
        <v>2160</v>
      </c>
      <c r="D27" s="57"/>
      <c r="E27" s="16" t="s">
        <v>72</v>
      </c>
      <c r="F27" s="13">
        <v>200000</v>
      </c>
      <c r="G27" s="13">
        <v>194000</v>
      </c>
      <c r="H27" s="13">
        <v>6000</v>
      </c>
      <c r="I27" s="13">
        <v>0</v>
      </c>
      <c r="J27" s="13">
        <v>200000</v>
      </c>
      <c r="K27" s="45"/>
      <c r="L27" s="13">
        <v>224000</v>
      </c>
      <c r="M27" s="13">
        <v>233000</v>
      </c>
      <c r="N27" s="13">
        <v>0</v>
      </c>
      <c r="O27" s="13">
        <v>-9000</v>
      </c>
      <c r="P27" s="13">
        <v>224000</v>
      </c>
      <c r="Q27" s="45"/>
      <c r="R27" s="13">
        <v>200000</v>
      </c>
      <c r="S27" s="13">
        <v>194000</v>
      </c>
      <c r="T27" s="13">
        <v>6000</v>
      </c>
      <c r="U27" s="13">
        <v>0</v>
      </c>
      <c r="V27" s="13">
        <v>200000</v>
      </c>
      <c r="W27" s="45"/>
      <c r="X27" s="13">
        <v>224000</v>
      </c>
      <c r="Y27" s="13">
        <v>233000</v>
      </c>
      <c r="Z27" s="13">
        <v>0</v>
      </c>
      <c r="AA27" s="13">
        <v>-9000</v>
      </c>
      <c r="AB27" s="13">
        <v>224000</v>
      </c>
      <c r="AC27" s="45"/>
    </row>
    <row r="28" spans="1:29" ht="12.95" customHeight="1">
      <c r="A28" s="7"/>
      <c r="B28" s="56"/>
      <c r="C28" s="57" t="s">
        <v>1433</v>
      </c>
      <c r="D28" s="57"/>
      <c r="E28" s="16" t="s">
        <v>79</v>
      </c>
      <c r="F28" s="13">
        <v>66000</v>
      </c>
      <c r="G28" s="13">
        <v>64000</v>
      </c>
      <c r="H28" s="13">
        <v>2000</v>
      </c>
      <c r="I28" s="13">
        <v>0</v>
      </c>
      <c r="J28" s="13">
        <v>66000</v>
      </c>
      <c r="K28" s="45"/>
      <c r="L28" s="13">
        <v>69000</v>
      </c>
      <c r="M28" s="13">
        <v>69000</v>
      </c>
      <c r="N28" s="13">
        <v>1000</v>
      </c>
      <c r="O28" s="13">
        <v>-1000</v>
      </c>
      <c r="P28" s="13">
        <v>69000</v>
      </c>
      <c r="Q28" s="45"/>
      <c r="R28" s="13">
        <v>66000</v>
      </c>
      <c r="S28" s="13">
        <v>64000</v>
      </c>
      <c r="T28" s="13">
        <v>2000</v>
      </c>
      <c r="U28" s="13">
        <v>0</v>
      </c>
      <c r="V28" s="13">
        <v>66000</v>
      </c>
      <c r="W28" s="45"/>
      <c r="X28" s="13">
        <v>69000</v>
      </c>
      <c r="Y28" s="13">
        <v>69000</v>
      </c>
      <c r="Z28" s="13">
        <v>1000</v>
      </c>
      <c r="AA28" s="13">
        <v>-1000</v>
      </c>
      <c r="AB28" s="13">
        <v>69000</v>
      </c>
      <c r="AC28" s="45"/>
    </row>
    <row r="29" spans="1:29" ht="12.95" customHeight="1">
      <c r="A29" s="7"/>
      <c r="B29" s="56"/>
      <c r="C29" s="57" t="s">
        <v>2154</v>
      </c>
      <c r="D29" s="57"/>
      <c r="E29" s="16" t="s">
        <v>82</v>
      </c>
      <c r="F29" s="13">
        <v>737000</v>
      </c>
      <c r="G29" s="13">
        <v>689000</v>
      </c>
      <c r="H29" s="13">
        <v>56000</v>
      </c>
      <c r="I29" s="13">
        <v>-8000</v>
      </c>
      <c r="J29" s="13">
        <v>737000</v>
      </c>
      <c r="K29" s="45"/>
      <c r="L29" s="13">
        <v>831000</v>
      </c>
      <c r="M29" s="13">
        <v>828000</v>
      </c>
      <c r="N29" s="13">
        <v>30000</v>
      </c>
      <c r="O29" s="13">
        <v>-27000</v>
      </c>
      <c r="P29" s="13">
        <v>831000</v>
      </c>
      <c r="Q29" s="45"/>
      <c r="R29" s="13">
        <v>737000</v>
      </c>
      <c r="S29" s="13">
        <v>689000</v>
      </c>
      <c r="T29" s="13">
        <v>56000</v>
      </c>
      <c r="U29" s="13">
        <v>-8000</v>
      </c>
      <c r="V29" s="13">
        <v>737000</v>
      </c>
      <c r="W29" s="45"/>
      <c r="X29" s="13">
        <v>831000</v>
      </c>
      <c r="Y29" s="13">
        <v>828000</v>
      </c>
      <c r="Z29" s="13">
        <v>30000</v>
      </c>
      <c r="AA29" s="13">
        <v>-27000</v>
      </c>
      <c r="AB29" s="13">
        <v>831000</v>
      </c>
      <c r="AC29" s="45"/>
    </row>
    <row r="30" spans="1:29" ht="12.95" customHeight="1">
      <c r="A30" s="7"/>
      <c r="B30" s="56"/>
      <c r="C30" s="57" t="s">
        <v>2155</v>
      </c>
      <c r="D30" s="57"/>
      <c r="E30" s="16" t="s">
        <v>84</v>
      </c>
      <c r="F30" s="13">
        <v>293000</v>
      </c>
      <c r="G30" s="13">
        <v>290000</v>
      </c>
      <c r="H30" s="13">
        <v>8000</v>
      </c>
      <c r="I30" s="13">
        <v>-5000</v>
      </c>
      <c r="J30" s="13">
        <v>293000</v>
      </c>
      <c r="K30" s="45"/>
      <c r="L30" s="13">
        <v>200000</v>
      </c>
      <c r="M30" s="13">
        <v>223000</v>
      </c>
      <c r="N30" s="13">
        <v>1000</v>
      </c>
      <c r="O30" s="13">
        <v>-24000</v>
      </c>
      <c r="P30" s="13">
        <v>200000</v>
      </c>
      <c r="Q30" s="45"/>
      <c r="R30" s="13">
        <v>293000</v>
      </c>
      <c r="S30" s="13">
        <v>290000</v>
      </c>
      <c r="T30" s="13">
        <v>8000</v>
      </c>
      <c r="U30" s="13">
        <v>-5000</v>
      </c>
      <c r="V30" s="13">
        <v>293000</v>
      </c>
      <c r="W30" s="45"/>
      <c r="X30" s="13">
        <v>200000</v>
      </c>
      <c r="Y30" s="13">
        <v>223000</v>
      </c>
      <c r="Z30" s="13">
        <v>1000</v>
      </c>
      <c r="AA30" s="13">
        <v>-24000</v>
      </c>
      <c r="AB30" s="13">
        <v>200000</v>
      </c>
      <c r="AC30" s="45"/>
    </row>
    <row r="31" spans="1:29" ht="12.95" customHeight="1">
      <c r="A31" s="7"/>
      <c r="B31" s="57"/>
      <c r="C31" s="57" t="s">
        <v>1804</v>
      </c>
      <c r="D31" s="57"/>
      <c r="E31" s="16" t="s">
        <v>85</v>
      </c>
      <c r="F31" s="13">
        <v>6867000</v>
      </c>
      <c r="G31" s="13">
        <v>6653000</v>
      </c>
      <c r="H31" s="13">
        <v>227000</v>
      </c>
      <c r="I31" s="13">
        <v>-13000</v>
      </c>
      <c r="J31" s="13">
        <v>6867000</v>
      </c>
      <c r="K31" s="45"/>
      <c r="L31" s="13">
        <v>4693000</v>
      </c>
      <c r="M31" s="13">
        <v>4703000</v>
      </c>
      <c r="N31" s="13">
        <v>88000</v>
      </c>
      <c r="O31" s="13">
        <v>-98000</v>
      </c>
      <c r="P31" s="13">
        <v>4693000</v>
      </c>
      <c r="Q31" s="45"/>
      <c r="R31" s="13">
        <v>6867000</v>
      </c>
      <c r="S31" s="13">
        <v>6653000</v>
      </c>
      <c r="T31" s="13">
        <v>227000</v>
      </c>
      <c r="U31" s="13">
        <v>-13000</v>
      </c>
      <c r="V31" s="13">
        <v>6867000</v>
      </c>
      <c r="W31" s="45"/>
      <c r="X31" s="13">
        <v>4693000</v>
      </c>
      <c r="Y31" s="13">
        <v>4703000</v>
      </c>
      <c r="Z31" s="13">
        <v>88000</v>
      </c>
      <c r="AA31" s="13">
        <v>-98000</v>
      </c>
      <c r="AB31" s="13">
        <v>4693000</v>
      </c>
      <c r="AC31" s="45"/>
    </row>
    <row r="32" spans="1:29" ht="12.95" customHeight="1">
      <c r="A32" s="7"/>
      <c r="B32" s="57" t="s">
        <v>1562</v>
      </c>
      <c r="C32" s="57" t="s">
        <v>1562</v>
      </c>
      <c r="D32" s="57"/>
      <c r="E32" s="16" t="s">
        <v>86</v>
      </c>
      <c r="F32" s="13">
        <v>252000</v>
      </c>
      <c r="G32" s="13">
        <v>232000</v>
      </c>
      <c r="H32" s="13">
        <v>27000</v>
      </c>
      <c r="I32" s="13">
        <v>-7000</v>
      </c>
      <c r="J32" s="13">
        <v>252000</v>
      </c>
      <c r="K32" s="45"/>
      <c r="L32" s="13">
        <v>209000</v>
      </c>
      <c r="M32" s="13">
        <v>199000</v>
      </c>
      <c r="N32" s="13">
        <v>11000</v>
      </c>
      <c r="O32" s="13">
        <v>-1000</v>
      </c>
      <c r="P32" s="13">
        <v>209000</v>
      </c>
      <c r="Q32" s="45"/>
      <c r="R32" s="13">
        <v>94000</v>
      </c>
      <c r="S32" s="13">
        <v>71000</v>
      </c>
      <c r="T32" s="13">
        <v>27000</v>
      </c>
      <c r="U32" s="13">
        <v>-4000</v>
      </c>
      <c r="V32" s="13">
        <v>94000</v>
      </c>
      <c r="W32" s="45"/>
      <c r="X32" s="13">
        <v>57000</v>
      </c>
      <c r="Y32" s="13">
        <v>48000</v>
      </c>
      <c r="Z32" s="13">
        <v>10000</v>
      </c>
      <c r="AA32" s="13">
        <v>-1000</v>
      </c>
      <c r="AB32" s="13">
        <v>57000</v>
      </c>
      <c r="AC32" s="45"/>
    </row>
    <row r="33" spans="1:29" ht="12.95" customHeight="1">
      <c r="A33" s="7"/>
      <c r="B33" s="57"/>
      <c r="C33" s="57" t="s">
        <v>1487</v>
      </c>
      <c r="D33" s="57"/>
      <c r="E33" s="16" t="s">
        <v>88</v>
      </c>
      <c r="F33" s="45"/>
      <c r="G33" s="45"/>
      <c r="H33" s="45"/>
      <c r="I33" s="45"/>
      <c r="J33" s="13">
        <v>144000</v>
      </c>
      <c r="K33" s="45"/>
      <c r="L33" s="45"/>
      <c r="M33" s="45"/>
      <c r="N33" s="45"/>
      <c r="O33" s="45"/>
      <c r="P33" s="13">
        <v>137000</v>
      </c>
      <c r="Q33" s="45"/>
      <c r="R33" s="45"/>
      <c r="S33" s="45"/>
      <c r="T33" s="45"/>
      <c r="U33" s="45"/>
      <c r="V33" s="13">
        <v>0</v>
      </c>
      <c r="W33" s="45"/>
      <c r="X33" s="45"/>
      <c r="Y33" s="45"/>
      <c r="Z33" s="45"/>
      <c r="AA33" s="45"/>
      <c r="AB33" s="13">
        <v>0</v>
      </c>
      <c r="AC33" s="45"/>
    </row>
    <row r="34" spans="1:29" ht="12.95" customHeight="1">
      <c r="A34" s="7"/>
      <c r="B34" s="57" t="s">
        <v>1739</v>
      </c>
      <c r="C34" s="59"/>
      <c r="D34" s="57"/>
      <c r="E34" s="16" t="s">
        <v>89</v>
      </c>
      <c r="F34" s="13">
        <v>7119000</v>
      </c>
      <c r="G34" s="13">
        <v>6885000</v>
      </c>
      <c r="H34" s="13">
        <v>254000</v>
      </c>
      <c r="I34" s="13">
        <v>-20000</v>
      </c>
      <c r="J34" s="13">
        <v>7119000</v>
      </c>
      <c r="K34" s="45"/>
      <c r="L34" s="13">
        <v>4902000</v>
      </c>
      <c r="M34" s="13">
        <v>4902000</v>
      </c>
      <c r="N34" s="13">
        <v>99000</v>
      </c>
      <c r="O34" s="13">
        <v>-99000</v>
      </c>
      <c r="P34" s="13">
        <v>4902000</v>
      </c>
      <c r="Q34" s="45"/>
      <c r="R34" s="13">
        <v>6961000</v>
      </c>
      <c r="S34" s="13">
        <v>6724000</v>
      </c>
      <c r="T34" s="13">
        <v>254000</v>
      </c>
      <c r="U34" s="13">
        <v>-17000</v>
      </c>
      <c r="V34" s="13">
        <v>6961000</v>
      </c>
      <c r="W34" s="45"/>
      <c r="X34" s="13">
        <v>4750000</v>
      </c>
      <c r="Y34" s="13">
        <v>4751000</v>
      </c>
      <c r="Z34" s="13">
        <v>98000</v>
      </c>
      <c r="AA34" s="13">
        <v>-99000</v>
      </c>
      <c r="AB34" s="13">
        <v>4750000</v>
      </c>
      <c r="AC34" s="45"/>
    </row>
    <row r="35" spans="1:29" ht="12.95" customHeight="1">
      <c r="A35" s="7"/>
      <c r="B35" s="55" t="s">
        <v>1628</v>
      </c>
      <c r="C35" s="57" t="s">
        <v>2162</v>
      </c>
      <c r="D35" s="57"/>
      <c r="E35" s="16" t="s">
        <v>94</v>
      </c>
      <c r="F35" s="13">
        <v>1179000</v>
      </c>
      <c r="G35" s="13">
        <v>1145000</v>
      </c>
      <c r="H35" s="13">
        <v>34000</v>
      </c>
      <c r="I35" s="13">
        <v>0</v>
      </c>
      <c r="J35" s="13">
        <v>1179000</v>
      </c>
      <c r="K35" s="45"/>
      <c r="L35" s="13">
        <v>583000</v>
      </c>
      <c r="M35" s="13">
        <v>585000</v>
      </c>
      <c r="N35" s="13">
        <v>2000</v>
      </c>
      <c r="O35" s="13">
        <v>-4000</v>
      </c>
      <c r="P35" s="13">
        <v>583000</v>
      </c>
      <c r="Q35" s="45"/>
      <c r="R35" s="13">
        <v>1179000</v>
      </c>
      <c r="S35" s="13">
        <v>1145000</v>
      </c>
      <c r="T35" s="13">
        <v>34000</v>
      </c>
      <c r="U35" s="13">
        <v>0</v>
      </c>
      <c r="V35" s="13">
        <v>1179000</v>
      </c>
      <c r="W35" s="45"/>
      <c r="X35" s="13">
        <v>583000</v>
      </c>
      <c r="Y35" s="13">
        <v>585000</v>
      </c>
      <c r="Z35" s="13">
        <v>2000</v>
      </c>
      <c r="AA35" s="13">
        <v>-4000</v>
      </c>
      <c r="AB35" s="13">
        <v>583000</v>
      </c>
      <c r="AC35" s="45"/>
    </row>
    <row r="36" spans="1:29" ht="12.95" customHeight="1">
      <c r="A36" s="7"/>
      <c r="B36" s="56"/>
      <c r="C36" s="57" t="s">
        <v>2161</v>
      </c>
      <c r="D36" s="57"/>
      <c r="E36" s="16" t="s">
        <v>98</v>
      </c>
      <c r="F36" s="13">
        <v>32000</v>
      </c>
      <c r="G36" s="13">
        <v>32000</v>
      </c>
      <c r="H36" s="13">
        <v>0</v>
      </c>
      <c r="I36" s="13">
        <v>0</v>
      </c>
      <c r="J36" s="13">
        <v>32000</v>
      </c>
      <c r="K36" s="45"/>
      <c r="L36" s="13">
        <v>0</v>
      </c>
      <c r="M36" s="13">
        <v>0</v>
      </c>
      <c r="N36" s="13">
        <v>0</v>
      </c>
      <c r="O36" s="13">
        <v>0</v>
      </c>
      <c r="P36" s="13">
        <v>0</v>
      </c>
      <c r="Q36" s="45"/>
      <c r="R36" s="13">
        <v>32000</v>
      </c>
      <c r="S36" s="13">
        <v>32000</v>
      </c>
      <c r="T36" s="13">
        <v>0</v>
      </c>
      <c r="U36" s="13">
        <v>0</v>
      </c>
      <c r="V36" s="13">
        <v>32000</v>
      </c>
      <c r="W36" s="45"/>
      <c r="X36" s="13">
        <v>0</v>
      </c>
      <c r="Y36" s="13">
        <v>0</v>
      </c>
      <c r="Z36" s="13">
        <v>0</v>
      </c>
      <c r="AA36" s="13">
        <v>0</v>
      </c>
      <c r="AB36" s="13">
        <v>0</v>
      </c>
      <c r="AC36" s="45"/>
    </row>
    <row r="37" spans="1:29" ht="12.95" customHeight="1">
      <c r="A37" s="7"/>
      <c r="B37" s="56"/>
      <c r="C37" s="57" t="s">
        <v>2159</v>
      </c>
      <c r="D37" s="57"/>
      <c r="E37" s="16" t="s">
        <v>99</v>
      </c>
      <c r="F37" s="13">
        <v>6000</v>
      </c>
      <c r="G37" s="13">
        <v>6000</v>
      </c>
      <c r="H37" s="13">
        <v>0</v>
      </c>
      <c r="I37" s="13">
        <v>0</v>
      </c>
      <c r="J37" s="13">
        <v>6000</v>
      </c>
      <c r="K37" s="45"/>
      <c r="L37" s="13">
        <v>36000</v>
      </c>
      <c r="M37" s="13">
        <v>36000</v>
      </c>
      <c r="N37" s="13">
        <v>0</v>
      </c>
      <c r="O37" s="13">
        <v>0</v>
      </c>
      <c r="P37" s="13">
        <v>36000</v>
      </c>
      <c r="Q37" s="45"/>
      <c r="R37" s="13">
        <v>6000</v>
      </c>
      <c r="S37" s="13">
        <v>6000</v>
      </c>
      <c r="T37" s="13">
        <v>0</v>
      </c>
      <c r="U37" s="13">
        <v>0</v>
      </c>
      <c r="V37" s="13">
        <v>6000</v>
      </c>
      <c r="W37" s="45"/>
      <c r="X37" s="13">
        <v>36000</v>
      </c>
      <c r="Y37" s="13">
        <v>36000</v>
      </c>
      <c r="Z37" s="13">
        <v>0</v>
      </c>
      <c r="AA37" s="13">
        <v>0</v>
      </c>
      <c r="AB37" s="13">
        <v>36000</v>
      </c>
      <c r="AC37" s="45"/>
    </row>
    <row r="38" spans="1:29" ht="12.95" customHeight="1">
      <c r="A38" s="7"/>
      <c r="B38" s="56"/>
      <c r="C38" s="57" t="s">
        <v>2160</v>
      </c>
      <c r="D38" s="57"/>
      <c r="E38" s="16" t="s">
        <v>101</v>
      </c>
      <c r="F38" s="13">
        <v>0</v>
      </c>
      <c r="G38" s="13">
        <v>0</v>
      </c>
      <c r="H38" s="13">
        <v>0</v>
      </c>
      <c r="I38" s="13">
        <v>0</v>
      </c>
      <c r="J38" s="13">
        <v>0</v>
      </c>
      <c r="K38" s="45"/>
      <c r="L38" s="13">
        <v>0</v>
      </c>
      <c r="M38" s="13">
        <v>0</v>
      </c>
      <c r="N38" s="13">
        <v>0</v>
      </c>
      <c r="O38" s="13">
        <v>0</v>
      </c>
      <c r="P38" s="13">
        <v>0</v>
      </c>
      <c r="Q38" s="45"/>
      <c r="R38" s="13">
        <v>0</v>
      </c>
      <c r="S38" s="13">
        <v>0</v>
      </c>
      <c r="T38" s="13">
        <v>0</v>
      </c>
      <c r="U38" s="13">
        <v>0</v>
      </c>
      <c r="V38" s="13">
        <v>0</v>
      </c>
      <c r="W38" s="45"/>
      <c r="X38" s="13">
        <v>0</v>
      </c>
      <c r="Y38" s="13">
        <v>0</v>
      </c>
      <c r="Z38" s="13">
        <v>0</v>
      </c>
      <c r="AA38" s="13">
        <v>0</v>
      </c>
      <c r="AB38" s="13">
        <v>0</v>
      </c>
      <c r="AC38" s="45"/>
    </row>
    <row r="39" spans="1:29" ht="12.95" customHeight="1">
      <c r="A39" s="7"/>
      <c r="B39" s="56"/>
      <c r="C39" s="57" t="s">
        <v>1433</v>
      </c>
      <c r="D39" s="57"/>
      <c r="E39" s="16" t="s">
        <v>103</v>
      </c>
      <c r="F39" s="13">
        <v>0</v>
      </c>
      <c r="G39" s="13">
        <v>0</v>
      </c>
      <c r="H39" s="13">
        <v>0</v>
      </c>
      <c r="I39" s="13">
        <v>0</v>
      </c>
      <c r="J39" s="13">
        <v>0</v>
      </c>
      <c r="K39" s="45"/>
      <c r="L39" s="13">
        <v>0</v>
      </c>
      <c r="M39" s="13">
        <v>0</v>
      </c>
      <c r="N39" s="13">
        <v>0</v>
      </c>
      <c r="O39" s="13">
        <v>0</v>
      </c>
      <c r="P39" s="13">
        <v>0</v>
      </c>
      <c r="Q39" s="45"/>
      <c r="R39" s="13">
        <v>0</v>
      </c>
      <c r="S39" s="13">
        <v>0</v>
      </c>
      <c r="T39" s="13">
        <v>0</v>
      </c>
      <c r="U39" s="13">
        <v>0</v>
      </c>
      <c r="V39" s="13">
        <v>0</v>
      </c>
      <c r="W39" s="45"/>
      <c r="X39" s="13">
        <v>0</v>
      </c>
      <c r="Y39" s="13">
        <v>0</v>
      </c>
      <c r="Z39" s="13">
        <v>0</v>
      </c>
      <c r="AA39" s="13">
        <v>0</v>
      </c>
      <c r="AB39" s="13">
        <v>0</v>
      </c>
      <c r="AC39" s="45"/>
    </row>
    <row r="40" spans="1:29" ht="12.95" customHeight="1">
      <c r="A40" s="7"/>
      <c r="B40" s="56"/>
      <c r="C40" s="57" t="s">
        <v>2154</v>
      </c>
      <c r="D40" s="57"/>
      <c r="E40" s="16" t="s">
        <v>104</v>
      </c>
      <c r="F40" s="13">
        <v>26000</v>
      </c>
      <c r="G40" s="13">
        <v>25000</v>
      </c>
      <c r="H40" s="13">
        <v>2000</v>
      </c>
      <c r="I40" s="13">
        <v>-1000</v>
      </c>
      <c r="J40" s="13">
        <v>26000</v>
      </c>
      <c r="K40" s="45"/>
      <c r="L40" s="13">
        <v>28000</v>
      </c>
      <c r="M40" s="13">
        <v>27000</v>
      </c>
      <c r="N40" s="13">
        <v>2000</v>
      </c>
      <c r="O40" s="13">
        <v>-1000</v>
      </c>
      <c r="P40" s="13">
        <v>28000</v>
      </c>
      <c r="Q40" s="45"/>
      <c r="R40" s="13">
        <v>26000</v>
      </c>
      <c r="S40" s="13">
        <v>25000</v>
      </c>
      <c r="T40" s="13">
        <v>2000</v>
      </c>
      <c r="U40" s="13">
        <v>-1000</v>
      </c>
      <c r="V40" s="13">
        <v>26000</v>
      </c>
      <c r="W40" s="45"/>
      <c r="X40" s="13">
        <v>28000</v>
      </c>
      <c r="Y40" s="13">
        <v>27000</v>
      </c>
      <c r="Z40" s="13">
        <v>2000</v>
      </c>
      <c r="AA40" s="13">
        <v>-1000</v>
      </c>
      <c r="AB40" s="13">
        <v>28000</v>
      </c>
      <c r="AC40" s="45"/>
    </row>
    <row r="41" spans="1:29" ht="12.95" customHeight="1">
      <c r="A41" s="7"/>
      <c r="B41" s="56"/>
      <c r="C41" s="57" t="s">
        <v>2155</v>
      </c>
      <c r="D41" s="57"/>
      <c r="E41" s="16" t="s">
        <v>105</v>
      </c>
      <c r="F41" s="13">
        <v>24000</v>
      </c>
      <c r="G41" s="13">
        <v>25000</v>
      </c>
      <c r="H41" s="13">
        <v>0</v>
      </c>
      <c r="I41" s="13">
        <v>-1000</v>
      </c>
      <c r="J41" s="13">
        <v>24000</v>
      </c>
      <c r="K41" s="45"/>
      <c r="L41" s="13">
        <v>19000</v>
      </c>
      <c r="M41" s="13">
        <v>21000</v>
      </c>
      <c r="N41" s="13">
        <v>0</v>
      </c>
      <c r="O41" s="13">
        <v>-2000</v>
      </c>
      <c r="P41" s="13">
        <v>19000</v>
      </c>
      <c r="Q41" s="45"/>
      <c r="R41" s="13">
        <v>24000</v>
      </c>
      <c r="S41" s="13">
        <v>25000</v>
      </c>
      <c r="T41" s="13">
        <v>0</v>
      </c>
      <c r="U41" s="13">
        <v>-1000</v>
      </c>
      <c r="V41" s="13">
        <v>24000</v>
      </c>
      <c r="W41" s="45"/>
      <c r="X41" s="13">
        <v>19000</v>
      </c>
      <c r="Y41" s="13">
        <v>21000</v>
      </c>
      <c r="Z41" s="13">
        <v>0</v>
      </c>
      <c r="AA41" s="13">
        <v>-2000</v>
      </c>
      <c r="AB41" s="13">
        <v>19000</v>
      </c>
      <c r="AC41" s="45"/>
    </row>
    <row r="42" spans="1:29" ht="12.95" customHeight="1">
      <c r="A42" s="7"/>
      <c r="B42" s="56"/>
      <c r="C42" s="57" t="s">
        <v>1805</v>
      </c>
      <c r="D42" s="57"/>
      <c r="E42" s="16" t="s">
        <v>108</v>
      </c>
      <c r="F42" s="13">
        <v>1267000</v>
      </c>
      <c r="G42" s="13">
        <v>1233000</v>
      </c>
      <c r="H42" s="13">
        <v>36000</v>
      </c>
      <c r="I42" s="13">
        <v>-2000</v>
      </c>
      <c r="J42" s="13">
        <v>1267000</v>
      </c>
      <c r="K42" s="45"/>
      <c r="L42" s="13">
        <v>666000</v>
      </c>
      <c r="M42" s="13">
        <v>669000</v>
      </c>
      <c r="N42" s="13">
        <v>4000</v>
      </c>
      <c r="O42" s="13">
        <v>-7000</v>
      </c>
      <c r="P42" s="13">
        <v>666000</v>
      </c>
      <c r="Q42" s="45"/>
      <c r="R42" s="13">
        <v>1267000</v>
      </c>
      <c r="S42" s="13">
        <v>1233000</v>
      </c>
      <c r="T42" s="13">
        <v>36000</v>
      </c>
      <c r="U42" s="13">
        <v>-2000</v>
      </c>
      <c r="V42" s="13">
        <v>1267000</v>
      </c>
      <c r="W42" s="45"/>
      <c r="X42" s="13">
        <v>666000</v>
      </c>
      <c r="Y42" s="13">
        <v>669000</v>
      </c>
      <c r="Z42" s="13">
        <v>4000</v>
      </c>
      <c r="AA42" s="13">
        <v>-7000</v>
      </c>
      <c r="AB42" s="13">
        <v>666000</v>
      </c>
      <c r="AC42" s="45"/>
    </row>
    <row r="43" spans="1:29" ht="12.95" customHeight="1">
      <c r="A43" s="7"/>
      <c r="B43" s="56"/>
      <c r="C43" s="57" t="s">
        <v>1825</v>
      </c>
      <c r="D43" s="57"/>
      <c r="E43" s="16" t="s">
        <v>110</v>
      </c>
      <c r="F43" s="13">
        <v>18000</v>
      </c>
      <c r="G43" s="13">
        <v>19000</v>
      </c>
      <c r="H43" s="13">
        <v>1000</v>
      </c>
      <c r="I43" s="13">
        <v>-2000</v>
      </c>
      <c r="J43" s="13">
        <v>18000</v>
      </c>
      <c r="K43" s="45"/>
      <c r="L43" s="13">
        <v>15000</v>
      </c>
      <c r="M43" s="13">
        <v>17000</v>
      </c>
      <c r="N43" s="13">
        <v>0</v>
      </c>
      <c r="O43" s="13">
        <v>-2000</v>
      </c>
      <c r="P43" s="13">
        <v>15000</v>
      </c>
      <c r="Q43" s="45"/>
      <c r="R43" s="13">
        <v>18000</v>
      </c>
      <c r="S43" s="13">
        <v>19000</v>
      </c>
      <c r="T43" s="13">
        <v>1000</v>
      </c>
      <c r="U43" s="13">
        <v>-2000</v>
      </c>
      <c r="V43" s="13">
        <v>18000</v>
      </c>
      <c r="W43" s="45"/>
      <c r="X43" s="13">
        <v>15000</v>
      </c>
      <c r="Y43" s="13">
        <v>17000</v>
      </c>
      <c r="Z43" s="13">
        <v>0</v>
      </c>
      <c r="AA43" s="13">
        <v>-2000</v>
      </c>
      <c r="AB43" s="13">
        <v>15000</v>
      </c>
      <c r="AC43" s="45"/>
    </row>
    <row r="44" spans="1:29" ht="12.95" customHeight="1">
      <c r="A44" s="7"/>
      <c r="B44" s="56"/>
      <c r="C44" s="22"/>
      <c r="D44" s="22" t="s">
        <v>1486</v>
      </c>
      <c r="E44" s="16" t="s">
        <v>111</v>
      </c>
      <c r="F44" s="45"/>
      <c r="G44" s="45"/>
      <c r="H44" s="45"/>
      <c r="I44" s="45"/>
      <c r="J44" s="13">
        <v>0</v>
      </c>
      <c r="K44" s="45"/>
      <c r="L44" s="45"/>
      <c r="M44" s="45"/>
      <c r="N44" s="45"/>
      <c r="O44" s="45"/>
      <c r="P44" s="13">
        <v>0</v>
      </c>
      <c r="Q44" s="45"/>
      <c r="R44" s="45"/>
      <c r="S44" s="45"/>
      <c r="T44" s="45"/>
      <c r="U44" s="45"/>
      <c r="V44" s="13">
        <v>0</v>
      </c>
      <c r="W44" s="45"/>
      <c r="X44" s="45"/>
      <c r="Y44" s="45"/>
      <c r="Z44" s="45"/>
      <c r="AA44" s="45"/>
      <c r="AB44" s="13">
        <v>0</v>
      </c>
      <c r="AC44" s="45"/>
    </row>
    <row r="45" spans="1:29" ht="12.95" customHeight="1">
      <c r="A45" s="7"/>
      <c r="B45" s="56"/>
      <c r="C45" s="57" t="s">
        <v>1892</v>
      </c>
      <c r="D45" s="57"/>
      <c r="E45" s="16" t="s">
        <v>114</v>
      </c>
      <c r="F45" s="13">
        <v>1285000</v>
      </c>
      <c r="G45" s="13">
        <v>1252000</v>
      </c>
      <c r="H45" s="13">
        <v>37000</v>
      </c>
      <c r="I45" s="13">
        <v>-4000</v>
      </c>
      <c r="J45" s="13">
        <v>1285000</v>
      </c>
      <c r="K45" s="45"/>
      <c r="L45" s="13">
        <v>681000</v>
      </c>
      <c r="M45" s="13">
        <v>686000</v>
      </c>
      <c r="N45" s="13">
        <v>4000</v>
      </c>
      <c r="O45" s="13">
        <v>-9000</v>
      </c>
      <c r="P45" s="13">
        <v>681000</v>
      </c>
      <c r="Q45" s="45"/>
      <c r="R45" s="13">
        <v>1285000</v>
      </c>
      <c r="S45" s="13">
        <v>1252000</v>
      </c>
      <c r="T45" s="13">
        <v>37000</v>
      </c>
      <c r="U45" s="13">
        <v>-4000</v>
      </c>
      <c r="V45" s="13">
        <v>1285000</v>
      </c>
      <c r="W45" s="45"/>
      <c r="X45" s="13">
        <v>681000</v>
      </c>
      <c r="Y45" s="13">
        <v>686000</v>
      </c>
      <c r="Z45" s="13">
        <v>4000</v>
      </c>
      <c r="AA45" s="13">
        <v>-9000</v>
      </c>
      <c r="AB45" s="13">
        <v>681000</v>
      </c>
      <c r="AC45" s="45"/>
    </row>
    <row r="46" spans="1:29" ht="12.95" customHeight="1">
      <c r="A46" s="7"/>
      <c r="B46" s="57"/>
      <c r="C46" s="22"/>
      <c r="D46" s="22" t="s">
        <v>1508</v>
      </c>
      <c r="E46" s="16" t="s">
        <v>115</v>
      </c>
      <c r="F46" s="45"/>
      <c r="G46" s="45"/>
      <c r="H46" s="45"/>
      <c r="I46" s="45"/>
      <c r="J46" s="13">
        <v>0</v>
      </c>
      <c r="K46" s="45"/>
      <c r="L46" s="45"/>
      <c r="M46" s="45"/>
      <c r="N46" s="45"/>
      <c r="O46" s="45"/>
      <c r="P46" s="13">
        <v>0</v>
      </c>
      <c r="Q46" s="45"/>
      <c r="R46" s="45"/>
      <c r="S46" s="45"/>
      <c r="T46" s="45"/>
      <c r="U46" s="45"/>
      <c r="V46" s="13">
        <v>0</v>
      </c>
      <c r="W46" s="45"/>
      <c r="X46" s="45"/>
      <c r="Y46" s="45"/>
      <c r="Z46" s="45"/>
      <c r="AA46" s="45"/>
      <c r="AB46" s="13">
        <v>0</v>
      </c>
      <c r="AC46" s="45"/>
    </row>
    <row r="47" spans="1:29" ht="12.95" customHeight="1">
      <c r="A47" s="7"/>
      <c r="B47" s="57" t="s">
        <v>42</v>
      </c>
      <c r="C47" s="59"/>
      <c r="D47" s="57"/>
      <c r="E47" s="16" t="s">
        <v>117</v>
      </c>
      <c r="F47" s="13">
        <v>8404000</v>
      </c>
      <c r="G47" s="13">
        <v>8137000</v>
      </c>
      <c r="H47" s="45"/>
      <c r="I47" s="45"/>
      <c r="J47" s="13">
        <v>8404000</v>
      </c>
      <c r="K47" s="45"/>
      <c r="L47" s="13">
        <v>5583000</v>
      </c>
      <c r="M47" s="13">
        <v>5588000</v>
      </c>
      <c r="N47" s="45"/>
      <c r="O47" s="45"/>
      <c r="P47" s="13">
        <v>5583000</v>
      </c>
      <c r="Q47" s="45"/>
      <c r="R47" s="13">
        <v>8246000</v>
      </c>
      <c r="S47" s="13">
        <v>7976000</v>
      </c>
      <c r="T47" s="45"/>
      <c r="U47" s="45"/>
      <c r="V47" s="13">
        <v>8246000</v>
      </c>
      <c r="W47" s="45"/>
      <c r="X47" s="13">
        <v>5431000</v>
      </c>
      <c r="Y47" s="13">
        <v>5437000</v>
      </c>
      <c r="Z47" s="45"/>
      <c r="AA47" s="45"/>
      <c r="AB47" s="13">
        <v>5431000</v>
      </c>
      <c r="AC47" s="45"/>
    </row>
    <row r="48" spans="1:29" ht="12.95" customHeight="1">
      <c r="A48" s="7"/>
      <c r="B48" s="57" t="s">
        <v>21</v>
      </c>
      <c r="C48" s="59"/>
      <c r="D48" s="57"/>
      <c r="E48" s="16" t="s">
        <v>118</v>
      </c>
      <c r="F48" s="45"/>
      <c r="G48" s="45"/>
      <c r="H48" s="45"/>
      <c r="I48" s="45"/>
      <c r="J48" s="13">
        <v>144000</v>
      </c>
      <c r="K48" s="45"/>
      <c r="L48" s="45"/>
      <c r="M48" s="45"/>
      <c r="N48" s="45"/>
      <c r="O48" s="45"/>
      <c r="P48" s="13">
        <v>137000</v>
      </c>
      <c r="Q48" s="45"/>
      <c r="R48" s="45"/>
      <c r="S48" s="45"/>
      <c r="T48" s="45"/>
      <c r="U48" s="45"/>
      <c r="V48" s="13">
        <v>0</v>
      </c>
      <c r="W48" s="45"/>
      <c r="X48" s="45"/>
      <c r="Y48" s="45"/>
      <c r="Z48" s="45"/>
      <c r="AA48" s="45"/>
      <c r="AB48" s="13">
        <v>0</v>
      </c>
      <c r="AC48" s="45"/>
    </row>
    <row r="49" spans="1:29" ht="12.95" customHeight="1">
      <c r="A49" s="7"/>
      <c r="B49" s="55" t="s">
        <v>517</v>
      </c>
      <c r="C49" s="57" t="s">
        <v>2158</v>
      </c>
      <c r="D49" s="57"/>
      <c r="E49" s="16" t="s">
        <v>119</v>
      </c>
      <c r="F49" s="13">
        <v>0</v>
      </c>
      <c r="G49" s="13">
        <v>0</v>
      </c>
      <c r="H49" s="45"/>
      <c r="I49" s="45"/>
      <c r="J49" s="13">
        <v>0</v>
      </c>
      <c r="K49" s="45"/>
      <c r="L49" s="13">
        <v>0</v>
      </c>
      <c r="M49" s="13">
        <v>0</v>
      </c>
      <c r="N49" s="45"/>
      <c r="O49" s="45"/>
      <c r="P49" s="13">
        <v>0</v>
      </c>
      <c r="Q49" s="45"/>
      <c r="R49" s="13">
        <v>0</v>
      </c>
      <c r="S49" s="13">
        <v>0</v>
      </c>
      <c r="T49" s="45"/>
      <c r="U49" s="45"/>
      <c r="V49" s="13">
        <v>0</v>
      </c>
      <c r="W49" s="45"/>
      <c r="X49" s="13">
        <v>0</v>
      </c>
      <c r="Y49" s="13">
        <v>0</v>
      </c>
      <c r="Z49" s="45"/>
      <c r="AA49" s="45"/>
      <c r="AB49" s="13">
        <v>0</v>
      </c>
      <c r="AC49" s="45"/>
    </row>
    <row r="50" spans="1:29" ht="12.95" customHeight="1">
      <c r="A50" s="7"/>
      <c r="B50" s="56"/>
      <c r="C50" s="57" t="s">
        <v>2157</v>
      </c>
      <c r="D50" s="57"/>
      <c r="E50" s="16" t="s">
        <v>121</v>
      </c>
      <c r="F50" s="13">
        <v>0</v>
      </c>
      <c r="G50" s="13">
        <v>0</v>
      </c>
      <c r="H50" s="45"/>
      <c r="I50" s="45"/>
      <c r="J50" s="13">
        <v>0</v>
      </c>
      <c r="K50" s="45"/>
      <c r="L50" s="13">
        <v>0</v>
      </c>
      <c r="M50" s="13">
        <v>0</v>
      </c>
      <c r="N50" s="45"/>
      <c r="O50" s="45"/>
      <c r="P50" s="13">
        <v>0</v>
      </c>
      <c r="Q50" s="45"/>
      <c r="R50" s="13">
        <v>0</v>
      </c>
      <c r="S50" s="13">
        <v>0</v>
      </c>
      <c r="T50" s="45"/>
      <c r="U50" s="45"/>
      <c r="V50" s="13">
        <v>0</v>
      </c>
      <c r="W50" s="45"/>
      <c r="X50" s="13">
        <v>0</v>
      </c>
      <c r="Y50" s="13">
        <v>0</v>
      </c>
      <c r="Z50" s="45"/>
      <c r="AA50" s="45"/>
      <c r="AB50" s="13">
        <v>0</v>
      </c>
      <c r="AC50" s="45"/>
    </row>
    <row r="51" spans="1:29" ht="12.95" customHeight="1">
      <c r="A51" s="7"/>
      <c r="B51" s="57"/>
      <c r="C51" s="57" t="s">
        <v>2156</v>
      </c>
      <c r="D51" s="57"/>
      <c r="E51" s="16" t="s">
        <v>122</v>
      </c>
      <c r="F51" s="13">
        <v>0</v>
      </c>
      <c r="G51" s="13">
        <v>0</v>
      </c>
      <c r="H51" s="45"/>
      <c r="I51" s="45"/>
      <c r="J51" s="13">
        <v>0</v>
      </c>
      <c r="K51" s="45"/>
      <c r="L51" s="13">
        <v>0</v>
      </c>
      <c r="M51" s="13">
        <v>0</v>
      </c>
      <c r="N51" s="45"/>
      <c r="O51" s="45"/>
      <c r="P51" s="13">
        <v>0</v>
      </c>
      <c r="Q51" s="45"/>
      <c r="R51" s="13">
        <v>0</v>
      </c>
      <c r="S51" s="13">
        <v>0</v>
      </c>
      <c r="T51" s="45"/>
      <c r="U51" s="45"/>
      <c r="V51" s="13">
        <v>0</v>
      </c>
      <c r="W51" s="45"/>
      <c r="X51" s="13">
        <v>0</v>
      </c>
      <c r="Y51" s="13">
        <v>0</v>
      </c>
      <c r="Z51" s="45"/>
      <c r="AA51" s="45"/>
      <c r="AB51" s="13">
        <v>0</v>
      </c>
      <c r="AC51" s="45"/>
    </row>
    <row r="52" spans="1:29" ht="12.95" customHeight="1">
      <c r="A52" s="7"/>
      <c r="B52" s="55" t="s">
        <v>518</v>
      </c>
      <c r="C52" s="57" t="s">
        <v>2158</v>
      </c>
      <c r="D52" s="57"/>
      <c r="E52" s="16" t="s">
        <v>123</v>
      </c>
      <c r="F52" s="13">
        <v>157000</v>
      </c>
      <c r="G52" s="13">
        <v>160000</v>
      </c>
      <c r="H52" s="45"/>
      <c r="I52" s="45"/>
      <c r="J52" s="13">
        <v>157000</v>
      </c>
      <c r="K52" s="45"/>
      <c r="L52" s="13">
        <v>152000</v>
      </c>
      <c r="M52" s="13">
        <v>151000</v>
      </c>
      <c r="N52" s="45"/>
      <c r="O52" s="45"/>
      <c r="P52" s="13">
        <v>152000</v>
      </c>
      <c r="Q52" s="45"/>
      <c r="R52" s="13">
        <v>0</v>
      </c>
      <c r="S52" s="13">
        <v>0</v>
      </c>
      <c r="T52" s="45"/>
      <c r="U52" s="45"/>
      <c r="V52" s="13">
        <v>0</v>
      </c>
      <c r="W52" s="45"/>
      <c r="X52" s="13">
        <v>0</v>
      </c>
      <c r="Y52" s="13">
        <v>0</v>
      </c>
      <c r="Z52" s="45"/>
      <c r="AA52" s="45"/>
      <c r="AB52" s="13">
        <v>0</v>
      </c>
      <c r="AC52" s="45"/>
    </row>
    <row r="53" spans="1:29" ht="12.95" customHeight="1">
      <c r="A53" s="7"/>
      <c r="B53" s="56"/>
      <c r="C53" s="57" t="s">
        <v>2157</v>
      </c>
      <c r="D53" s="57"/>
      <c r="E53" s="16" t="s">
        <v>124</v>
      </c>
      <c r="F53" s="13">
        <v>0</v>
      </c>
      <c r="G53" s="13">
        <v>0</v>
      </c>
      <c r="H53" s="45"/>
      <c r="I53" s="45"/>
      <c r="J53" s="13">
        <v>0</v>
      </c>
      <c r="K53" s="45"/>
      <c r="L53" s="13">
        <v>0</v>
      </c>
      <c r="M53" s="13">
        <v>0</v>
      </c>
      <c r="N53" s="45"/>
      <c r="O53" s="45"/>
      <c r="P53" s="13">
        <v>0</v>
      </c>
      <c r="Q53" s="45"/>
      <c r="R53" s="13">
        <v>0</v>
      </c>
      <c r="S53" s="13">
        <v>0</v>
      </c>
      <c r="T53" s="45"/>
      <c r="U53" s="45"/>
      <c r="V53" s="13">
        <v>0</v>
      </c>
      <c r="W53" s="45"/>
      <c r="X53" s="13">
        <v>0</v>
      </c>
      <c r="Y53" s="13">
        <v>0</v>
      </c>
      <c r="Z53" s="45"/>
      <c r="AA53" s="45"/>
      <c r="AB53" s="13">
        <v>0</v>
      </c>
      <c r="AC53" s="45"/>
    </row>
    <row r="54" spans="1:29" ht="12.95" customHeight="1">
      <c r="A54" s="7"/>
      <c r="B54" s="57"/>
      <c r="C54" s="57" t="s">
        <v>2156</v>
      </c>
      <c r="D54" s="57"/>
      <c r="E54" s="16" t="s">
        <v>125</v>
      </c>
      <c r="F54" s="13">
        <v>0</v>
      </c>
      <c r="G54" s="13">
        <v>0</v>
      </c>
      <c r="H54" s="45"/>
      <c r="I54" s="45"/>
      <c r="J54" s="13">
        <v>0</v>
      </c>
      <c r="K54" s="45"/>
      <c r="L54" s="13">
        <v>0</v>
      </c>
      <c r="M54" s="13">
        <v>0</v>
      </c>
      <c r="N54" s="45"/>
      <c r="O54" s="45"/>
      <c r="P54" s="13">
        <v>0</v>
      </c>
      <c r="Q54" s="45"/>
      <c r="R54" s="13">
        <v>0</v>
      </c>
      <c r="S54" s="13">
        <v>0</v>
      </c>
      <c r="T54" s="45"/>
      <c r="U54" s="45"/>
      <c r="V54" s="13">
        <v>0</v>
      </c>
      <c r="W54" s="45"/>
      <c r="X54" s="13">
        <v>0</v>
      </c>
      <c r="Y54" s="13">
        <v>0</v>
      </c>
      <c r="Z54" s="45"/>
      <c r="AA54" s="45"/>
      <c r="AB54" s="13">
        <v>0</v>
      </c>
      <c r="AC54" s="45"/>
    </row>
    <row r="55" spans="1:29" ht="12.95" customHeight="1">
      <c r="A55" s="7"/>
      <c r="B55" s="57" t="s">
        <v>819</v>
      </c>
      <c r="C55" s="59"/>
      <c r="D55" s="57"/>
      <c r="E55" s="16" t="s">
        <v>129</v>
      </c>
      <c r="F55" s="13">
        <v>0</v>
      </c>
      <c r="G55" s="45"/>
      <c r="H55" s="45"/>
      <c r="I55" s="45"/>
      <c r="J55" s="45"/>
      <c r="K55" s="45"/>
      <c r="L55" s="13">
        <v>0</v>
      </c>
      <c r="M55" s="45"/>
      <c r="N55" s="45"/>
      <c r="O55" s="45"/>
      <c r="P55" s="45"/>
      <c r="Q55" s="45"/>
      <c r="R55" s="13">
        <v>0</v>
      </c>
      <c r="S55" s="45"/>
      <c r="T55" s="45"/>
      <c r="U55" s="45"/>
      <c r="V55" s="45"/>
      <c r="W55" s="45"/>
      <c r="X55" s="13">
        <v>0</v>
      </c>
      <c r="Y55" s="45"/>
      <c r="Z55" s="45"/>
      <c r="AA55" s="45"/>
      <c r="AB55" s="45"/>
      <c r="AC55" s="45"/>
    </row>
    <row r="56" spans="1:29" ht="12.95" customHeight="1">
      <c r="A56" s="7"/>
      <c r="B56" s="57" t="s">
        <v>818</v>
      </c>
      <c r="C56" s="59"/>
      <c r="D56" s="57"/>
      <c r="E56" s="16" t="s">
        <v>131</v>
      </c>
      <c r="F56" s="13">
        <v>57000</v>
      </c>
      <c r="G56" s="45"/>
      <c r="H56" s="45"/>
      <c r="I56" s="45"/>
      <c r="J56" s="45"/>
      <c r="K56" s="45"/>
      <c r="L56" s="13">
        <v>71000</v>
      </c>
      <c r="M56" s="45"/>
      <c r="N56" s="45"/>
      <c r="O56" s="45"/>
      <c r="P56" s="45"/>
      <c r="Q56" s="45"/>
      <c r="R56" s="13">
        <v>57000</v>
      </c>
      <c r="S56" s="45"/>
      <c r="T56" s="45"/>
      <c r="U56" s="45"/>
      <c r="V56" s="45"/>
      <c r="W56" s="45"/>
      <c r="X56" s="13">
        <v>71000</v>
      </c>
      <c r="Y56" s="45"/>
      <c r="Z56" s="45"/>
      <c r="AA56" s="45"/>
      <c r="AB56" s="45"/>
      <c r="AC56" s="45"/>
    </row>
    <row r="57" spans="1:29" ht="12.95" customHeight="1">
      <c r="A57" s="7"/>
      <c r="B57" s="57" t="s">
        <v>822</v>
      </c>
      <c r="C57" s="59"/>
      <c r="D57" s="57"/>
      <c r="E57" s="16" t="s">
        <v>132</v>
      </c>
      <c r="F57" s="13">
        <v>0</v>
      </c>
      <c r="G57" s="45"/>
      <c r="H57" s="45"/>
      <c r="I57" s="45"/>
      <c r="J57" s="45"/>
      <c r="K57" s="45"/>
      <c r="L57" s="13">
        <v>0</v>
      </c>
      <c r="M57" s="45"/>
      <c r="N57" s="45"/>
      <c r="O57" s="45"/>
      <c r="P57" s="45"/>
      <c r="Q57" s="45"/>
      <c r="R57" s="13">
        <v>0</v>
      </c>
      <c r="S57" s="45"/>
      <c r="T57" s="45"/>
      <c r="U57" s="45"/>
      <c r="V57" s="45"/>
      <c r="W57" s="45"/>
      <c r="X57" s="13">
        <v>0</v>
      </c>
      <c r="Y57" s="45"/>
      <c r="Z57" s="45"/>
      <c r="AA57" s="45"/>
      <c r="AB57" s="45"/>
      <c r="AC57" s="45"/>
    </row>
    <row r="58" spans="1:29" ht="12.95" customHeight="1">
      <c r="A58" s="7"/>
      <c r="B58" s="55" t="s">
        <v>821</v>
      </c>
      <c r="C58" s="62"/>
      <c r="D58" s="55"/>
      <c r="E58" s="29" t="s">
        <v>133</v>
      </c>
      <c r="F58" s="18">
        <v>0</v>
      </c>
      <c r="G58" s="12"/>
      <c r="H58" s="12"/>
      <c r="I58" s="12"/>
      <c r="J58" s="12"/>
      <c r="K58" s="12"/>
      <c r="L58" s="18">
        <v>0</v>
      </c>
      <c r="M58" s="12"/>
      <c r="N58" s="12"/>
      <c r="O58" s="12"/>
      <c r="P58" s="12"/>
      <c r="Q58" s="12"/>
      <c r="R58" s="18">
        <v>0</v>
      </c>
      <c r="S58" s="12"/>
      <c r="T58" s="12"/>
      <c r="U58" s="12"/>
      <c r="V58" s="12"/>
      <c r="W58" s="12"/>
      <c r="X58" s="18">
        <v>0</v>
      </c>
      <c r="Y58" s="12"/>
      <c r="Z58" s="12"/>
      <c r="AA58" s="12"/>
      <c r="AB58" s="12"/>
      <c r="AC58" s="12"/>
    </row>
  </sheetData>
  <mergeCells count="63">
    <mergeCell ref="B56:D56"/>
    <mergeCell ref="B57:D57"/>
    <mergeCell ref="B58:D58"/>
    <mergeCell ref="B52:B54"/>
    <mergeCell ref="C52:D52"/>
    <mergeCell ref="C53:D53"/>
    <mergeCell ref="C54:D54"/>
    <mergeCell ref="B55:D55"/>
    <mergeCell ref="B47:D47"/>
    <mergeCell ref="B48:D48"/>
    <mergeCell ref="B49:B51"/>
    <mergeCell ref="C49:D49"/>
    <mergeCell ref="C50:D50"/>
    <mergeCell ref="C51:D5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B24:B31"/>
    <mergeCell ref="C24:D24"/>
    <mergeCell ref="C25:D25"/>
    <mergeCell ref="C26:D26"/>
    <mergeCell ref="C27:D27"/>
    <mergeCell ref="C28:D28"/>
    <mergeCell ref="C29:D29"/>
    <mergeCell ref="C30:D30"/>
    <mergeCell ref="C31:D31"/>
    <mergeCell ref="B16:B23"/>
    <mergeCell ref="C16:D16"/>
    <mergeCell ref="C17:D17"/>
    <mergeCell ref="C18:D18"/>
    <mergeCell ref="C19:D19"/>
    <mergeCell ref="C20:D20"/>
    <mergeCell ref="C21:D21"/>
    <mergeCell ref="C22:D22"/>
    <mergeCell ref="C23:D23"/>
    <mergeCell ref="R12:W12"/>
    <mergeCell ref="X12:AC12"/>
    <mergeCell ref="F13:K13"/>
    <mergeCell ref="L13:Q13"/>
    <mergeCell ref="R13:W13"/>
    <mergeCell ref="X13:AC13"/>
    <mergeCell ref="A6:B6"/>
    <mergeCell ref="A8:B8"/>
    <mergeCell ref="B10:I10"/>
    <mergeCell ref="F12:K12"/>
    <mergeCell ref="L12:Q12"/>
    <mergeCell ref="A1:C1"/>
    <mergeCell ref="A2:C2"/>
    <mergeCell ref="A4:B4"/>
    <mergeCell ref="D4:E4"/>
    <mergeCell ref="A5:B5"/>
  </mergeCells>
  <dataValidations count="1">
    <dataValidation type="list" allowBlank="1" showInputMessage="1" showErrorMessage="1" sqref="A9">
      <formula1>'@lists'!$A$26:$B$26</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296bc2d-6e45-4efc-83f8-a7d2f0133cd9}">
  <sheetPr>
    <outlinePr summaryBelow="0" summaryRight="0"/>
  </sheetPr>
  <dimension ref="A1:P39"/>
  <sheetViews>
    <sheetView workbookViewId="0" topLeftCell="A1"/>
  </sheetViews>
  <sheetFormatPr defaultColWidth="11.4242857142857" defaultRowHeight="12.75"/>
  <cols>
    <col min="1" max="1" width="2.85714285714286" customWidth="1"/>
    <col min="2" max="2" width="25.1428571428571" customWidth="1"/>
    <col min="3" max="3" width="8" customWidth="1"/>
    <col min="4" max="16" width="21.5714285714286" customWidth="1"/>
  </cols>
  <sheetData>
    <row r="1" spans="1:16" ht="12.95" customHeight="1">
      <c r="A1" s="47" t="s">
        <v>947</v>
      </c>
      <c r="B1" s="48"/>
      <c r="C1" s="48"/>
      <c r="D1" s="7"/>
      <c r="E1" s="7"/>
      <c r="F1" s="7"/>
      <c r="G1" s="7"/>
      <c r="H1" s="7"/>
      <c r="I1" s="7"/>
      <c r="J1" s="7"/>
      <c r="K1" s="7"/>
      <c r="L1" s="7"/>
      <c r="M1" s="7"/>
      <c r="N1" s="7"/>
      <c r="O1" s="7"/>
      <c r="P1" s="7"/>
    </row>
    <row r="2" spans="1:16" ht="12.95" customHeight="1">
      <c r="A2" s="47" t="s">
        <v>1123</v>
      </c>
      <c r="B2" s="48"/>
      <c r="C2" s="48"/>
      <c r="D2" s="7"/>
      <c r="E2" s="7"/>
      <c r="F2" s="7"/>
      <c r="G2" s="7"/>
      <c r="H2" s="7"/>
      <c r="I2" s="7"/>
      <c r="J2" s="7"/>
      <c r="K2" s="7"/>
      <c r="L2" s="7"/>
      <c r="M2" s="7"/>
      <c r="N2" s="7"/>
      <c r="O2" s="7"/>
      <c r="P2" s="7"/>
    </row>
    <row r="3" spans="1:16" ht="12.95" customHeight="1">
      <c r="A3" s="7"/>
      <c r="B3" s="7"/>
      <c r="C3" s="7"/>
      <c r="D3" s="7"/>
      <c r="E3" s="7"/>
      <c r="F3" s="7"/>
      <c r="G3" s="7"/>
      <c r="H3" s="7"/>
      <c r="I3" s="7"/>
      <c r="J3" s="7"/>
      <c r="K3" s="7"/>
      <c r="L3" s="7"/>
      <c r="M3" s="7"/>
      <c r="N3" s="7"/>
      <c r="O3" s="7"/>
      <c r="P3" s="7"/>
    </row>
    <row r="4" spans="1:16" ht="12.95" customHeight="1">
      <c r="A4" s="49" t="s">
        <v>927</v>
      </c>
      <c r="B4" s="50"/>
      <c r="C4" s="23" t="s">
        <v>80</v>
      </c>
      <c r="D4" s="51" t="str">
        <f>IF(C4&lt;&gt;"",VLOOKUP(C4,'@Entities2'!A2:B81,2,0),"")</f>
        <v>בנק אגוד לישראל בעמ</v>
      </c>
      <c r="E4" s="51"/>
      <c r="F4" s="7"/>
      <c r="G4" s="7"/>
      <c r="H4" s="7"/>
      <c r="I4" s="7"/>
      <c r="J4" s="7"/>
      <c r="K4" s="7"/>
      <c r="L4" s="7"/>
      <c r="M4" s="7"/>
      <c r="N4" s="7"/>
      <c r="O4" s="7"/>
      <c r="P4" s="7"/>
    </row>
    <row r="5" spans="1:16" ht="12.95" customHeight="1">
      <c r="A5" s="52" t="s">
        <v>2171</v>
      </c>
      <c r="B5" s="52"/>
      <c r="C5" s="24">
        <v>43830</v>
      </c>
      <c r="D5" s="7"/>
      <c r="E5" s="7"/>
      <c r="F5" s="7"/>
      <c r="G5" s="7"/>
      <c r="H5" s="7"/>
      <c r="I5" s="7"/>
      <c r="J5" s="7"/>
      <c r="K5" s="7"/>
      <c r="L5" s="7"/>
      <c r="M5" s="7"/>
      <c r="N5" s="7"/>
      <c r="O5" s="7"/>
      <c r="P5" s="7"/>
    </row>
    <row r="6" spans="1:16" ht="12.95" customHeight="1">
      <c r="A6" s="52" t="s">
        <v>1758</v>
      </c>
      <c r="B6" s="52"/>
      <c r="C6" s="25" t="s">
        <v>644</v>
      </c>
      <c r="D6" s="7"/>
      <c r="E6" s="7"/>
      <c r="F6" s="7"/>
      <c r="G6" s="7"/>
      <c r="H6" s="7"/>
      <c r="I6" s="7"/>
      <c r="J6" s="7"/>
      <c r="K6" s="7"/>
      <c r="L6" s="7"/>
      <c r="M6" s="7"/>
      <c r="N6" s="7"/>
      <c r="O6" s="7"/>
      <c r="P6" s="7"/>
    </row>
    <row r="7" spans="1:16" ht="12.95" customHeight="1">
      <c r="A7" s="14"/>
      <c r="B7" s="14"/>
      <c r="C7" s="26"/>
      <c r="D7" s="7"/>
      <c r="E7" s="7"/>
      <c r="F7" s="7"/>
      <c r="G7" s="7"/>
      <c r="H7" s="7"/>
      <c r="I7" s="7"/>
      <c r="J7" s="7"/>
      <c r="K7" s="7"/>
      <c r="L7" s="7"/>
      <c r="M7" s="7"/>
      <c r="N7" s="7"/>
      <c r="O7" s="7"/>
      <c r="P7" s="7"/>
    </row>
    <row r="8" spans="1:16" ht="12.95" customHeight="1">
      <c r="A8" s="53" t="s">
        <v>1576</v>
      </c>
      <c r="B8" s="53"/>
      <c r="C8" s="19" t="s">
        <v>210</v>
      </c>
      <c r="D8" s="7"/>
      <c r="E8" s="7"/>
      <c r="F8" s="7"/>
      <c r="G8" s="7"/>
      <c r="H8" s="7"/>
      <c r="I8" s="7"/>
      <c r="J8" s="7"/>
      <c r="K8" s="7"/>
      <c r="L8" s="7"/>
      <c r="M8" s="7"/>
      <c r="N8" s="7"/>
      <c r="O8" s="7"/>
      <c r="P8" s="7"/>
    </row>
    <row r="9" spans="1:16" ht="12.95" customHeight="1">
      <c r="A9" s="17" t="s">
        <v>210</v>
      </c>
      <c r="B9" s="7"/>
      <c r="C9" s="7"/>
      <c r="D9" s="7"/>
      <c r="E9" s="7"/>
      <c r="F9" s="7"/>
      <c r="G9" s="7"/>
      <c r="H9" s="7"/>
      <c r="I9" s="7"/>
      <c r="J9" s="7"/>
      <c r="K9" s="7"/>
      <c r="L9" s="7"/>
      <c r="M9" s="7"/>
      <c r="N9" s="7"/>
      <c r="O9" s="7"/>
      <c r="P9" s="7"/>
    </row>
    <row r="10" spans="1:16" ht="14.1" customHeight="1">
      <c r="A10" s="7"/>
      <c r="B10" s="54" t="s">
        <v>211</v>
      </c>
      <c r="C10" s="48"/>
      <c r="D10" s="48"/>
      <c r="E10" s="48"/>
      <c r="F10" s="48"/>
      <c r="G10" s="48"/>
      <c r="H10" s="48"/>
      <c r="I10" s="48"/>
      <c r="J10" s="7"/>
      <c r="K10" s="7"/>
      <c r="L10" s="7"/>
      <c r="M10" s="7"/>
      <c r="N10" s="7"/>
      <c r="O10" s="7"/>
      <c r="P10" s="7"/>
    </row>
    <row r="11" spans="1:16" ht="12.95" customHeight="1">
      <c r="A11" s="7"/>
      <c r="B11" s="9" t="s">
        <v>210</v>
      </c>
      <c r="C11" s="7"/>
      <c r="D11" s="7"/>
      <c r="E11" s="7"/>
      <c r="F11" s="7"/>
      <c r="G11" s="7"/>
      <c r="H11" s="7"/>
      <c r="I11" s="7"/>
      <c r="J11" s="7"/>
      <c r="K11" s="7"/>
      <c r="L11" s="7"/>
      <c r="M11" s="7"/>
      <c r="N11" s="7"/>
      <c r="O11" s="7"/>
      <c r="P11" s="7"/>
    </row>
    <row r="12" spans="1:16" ht="12.95" customHeight="1">
      <c r="A12" s="7"/>
      <c r="B12" s="7"/>
      <c r="C12" s="7"/>
      <c r="D12" s="30" t="s">
        <v>2182</v>
      </c>
      <c r="E12" s="30" t="s">
        <v>2165</v>
      </c>
      <c r="F12" s="30" t="s">
        <v>1417</v>
      </c>
      <c r="G12" s="30" t="s">
        <v>1416</v>
      </c>
      <c r="H12" s="30" t="s">
        <v>1412</v>
      </c>
      <c r="I12" s="30" t="s">
        <v>2038</v>
      </c>
      <c r="J12" s="30" t="s">
        <v>2040</v>
      </c>
      <c r="K12" s="30" t="s">
        <v>2042</v>
      </c>
      <c r="L12" s="30" t="s">
        <v>2036</v>
      </c>
      <c r="M12" s="30" t="s">
        <v>2039</v>
      </c>
      <c r="N12" s="30" t="s">
        <v>2041</v>
      </c>
      <c r="O12" s="30" t="s">
        <v>2043</v>
      </c>
      <c r="P12" s="30" t="s">
        <v>2037</v>
      </c>
    </row>
    <row r="13" spans="1:16" ht="36" customHeight="1">
      <c r="A13" s="7"/>
      <c r="B13" s="7"/>
      <c r="C13" s="7"/>
      <c r="D13" s="30" t="s">
        <v>1425</v>
      </c>
      <c r="E13" s="30" t="s">
        <v>1425</v>
      </c>
      <c r="F13" s="30" t="s">
        <v>1425</v>
      </c>
      <c r="G13" s="30" t="s">
        <v>1425</v>
      </c>
      <c r="H13" s="30" t="s">
        <v>1425</v>
      </c>
      <c r="I13" s="30" t="s">
        <v>1425</v>
      </c>
      <c r="J13" s="30" t="s">
        <v>1425</v>
      </c>
      <c r="K13" s="30" t="s">
        <v>1425</v>
      </c>
      <c r="L13" s="30" t="s">
        <v>1425</v>
      </c>
      <c r="M13" s="30" t="s">
        <v>1425</v>
      </c>
      <c r="N13" s="30" t="s">
        <v>1425</v>
      </c>
      <c r="O13" s="30" t="s">
        <v>1425</v>
      </c>
      <c r="P13" s="30" t="s">
        <v>1425</v>
      </c>
    </row>
    <row r="14" spans="1:16" ht="12.95" customHeight="1">
      <c r="A14" s="7"/>
      <c r="B14" s="7"/>
      <c r="C14" s="7"/>
      <c r="D14" s="16" t="s">
        <v>54</v>
      </c>
      <c r="E14" s="16" t="s">
        <v>54</v>
      </c>
      <c r="F14" s="16" t="s">
        <v>54</v>
      </c>
      <c r="G14" s="16" t="s">
        <v>54</v>
      </c>
      <c r="H14" s="16" t="s">
        <v>54</v>
      </c>
      <c r="I14" s="16" t="s">
        <v>54</v>
      </c>
      <c r="J14" s="16" t="s">
        <v>54</v>
      </c>
      <c r="K14" s="16" t="s">
        <v>54</v>
      </c>
      <c r="L14" s="16" t="s">
        <v>54</v>
      </c>
      <c r="M14" s="16" t="s">
        <v>54</v>
      </c>
      <c r="N14" s="16" t="s">
        <v>54</v>
      </c>
      <c r="O14" s="16" t="s">
        <v>54</v>
      </c>
      <c r="P14" s="16" t="s">
        <v>54</v>
      </c>
    </row>
    <row r="15" spans="1:16" ht="12.95" customHeight="1">
      <c r="A15" s="7"/>
      <c r="B15" s="22" t="s">
        <v>1682</v>
      </c>
      <c r="C15" s="16" t="s">
        <v>54</v>
      </c>
      <c r="D15" s="13">
        <v>6907000</v>
      </c>
      <c r="E15" s="13">
        <v>9440000</v>
      </c>
      <c r="F15" s="13">
        <v>8226000</v>
      </c>
      <c r="G15" s="13">
        <v>3901000</v>
      </c>
      <c r="H15" s="13">
        <v>6668000</v>
      </c>
      <c r="I15" s="13">
        <v>6907000</v>
      </c>
      <c r="J15" s="13">
        <v>7917000</v>
      </c>
      <c r="K15" s="13">
        <v>7218000</v>
      </c>
      <c r="L15" s="13">
        <v>7967000</v>
      </c>
      <c r="M15" s="13">
        <v>9440000</v>
      </c>
      <c r="N15" s="13">
        <v>8725000</v>
      </c>
      <c r="O15" s="13">
        <v>7789000</v>
      </c>
      <c r="P15" s="13">
        <v>8415000</v>
      </c>
    </row>
    <row r="16" spans="1:16" ht="12.95" customHeight="1">
      <c r="A16" s="7"/>
      <c r="B16" s="22" t="s">
        <v>1648</v>
      </c>
      <c r="C16" s="16" t="s">
        <v>91</v>
      </c>
      <c r="D16" s="13">
        <v>8404000</v>
      </c>
      <c r="E16" s="13">
        <v>5583000</v>
      </c>
      <c r="F16" s="13">
        <v>7032000</v>
      </c>
      <c r="G16" s="13">
        <v>11584000</v>
      </c>
      <c r="H16" s="13">
        <v>10371000</v>
      </c>
      <c r="I16" s="13">
        <v>8404000</v>
      </c>
      <c r="J16" s="13">
        <v>6330000</v>
      </c>
      <c r="K16" s="13">
        <v>6254000</v>
      </c>
      <c r="L16" s="13">
        <v>5274000</v>
      </c>
      <c r="M16" s="13">
        <v>5583000</v>
      </c>
      <c r="N16" s="13">
        <v>6138000</v>
      </c>
      <c r="O16" s="13">
        <v>7634000</v>
      </c>
      <c r="P16" s="13">
        <v>6319000</v>
      </c>
    </row>
    <row r="17" spans="1:16" ht="12.95" customHeight="1">
      <c r="A17" s="7"/>
      <c r="B17" s="22" t="s">
        <v>1643</v>
      </c>
      <c r="C17" s="16" t="s">
        <v>113</v>
      </c>
      <c r="D17" s="13">
        <v>2000</v>
      </c>
      <c r="E17" s="13">
        <v>568000</v>
      </c>
      <c r="F17" s="13">
        <v>816000</v>
      </c>
      <c r="G17" s="13">
        <v>536000</v>
      </c>
      <c r="H17" s="13">
        <v>293000</v>
      </c>
      <c r="I17" s="13">
        <v>2000</v>
      </c>
      <c r="J17" s="13">
        <v>60000</v>
      </c>
      <c r="K17" s="13">
        <v>173000</v>
      </c>
      <c r="L17" s="13">
        <v>424000</v>
      </c>
      <c r="M17" s="13">
        <v>568000</v>
      </c>
      <c r="N17" s="13">
        <v>443000</v>
      </c>
      <c r="O17" s="13">
        <v>455000</v>
      </c>
      <c r="P17" s="13">
        <v>561000</v>
      </c>
    </row>
    <row r="18" spans="1:16" ht="12.95" customHeight="1">
      <c r="A18" s="7"/>
      <c r="B18" s="22" t="s">
        <v>883</v>
      </c>
      <c r="C18" s="16" t="s">
        <v>127</v>
      </c>
      <c r="D18" s="13">
        <v>26119000</v>
      </c>
      <c r="E18" s="13">
        <v>24408000</v>
      </c>
      <c r="F18" s="13">
        <v>24925000</v>
      </c>
      <c r="G18" s="13">
        <v>23937000</v>
      </c>
      <c r="H18" s="13">
        <v>22505000</v>
      </c>
      <c r="I18" s="13">
        <v>26119000</v>
      </c>
      <c r="J18" s="13">
        <v>26444000</v>
      </c>
      <c r="K18" s="13">
        <v>25808000</v>
      </c>
      <c r="L18" s="13">
        <v>25642000</v>
      </c>
      <c r="M18" s="13">
        <v>24408000</v>
      </c>
      <c r="N18" s="13">
        <v>25430000</v>
      </c>
      <c r="O18" s="13">
        <v>24837000</v>
      </c>
      <c r="P18" s="13">
        <v>24865000</v>
      </c>
    </row>
    <row r="19" spans="1:16" ht="12.95" customHeight="1">
      <c r="A19" s="7"/>
      <c r="B19" s="22" t="s">
        <v>1149</v>
      </c>
      <c r="C19" s="16" t="s">
        <v>141</v>
      </c>
      <c r="D19" s="13">
        <v>246000</v>
      </c>
      <c r="E19" s="13">
        <v>256000</v>
      </c>
      <c r="F19" s="13">
        <v>250000</v>
      </c>
      <c r="G19" s="13">
        <v>253000</v>
      </c>
      <c r="H19" s="13">
        <v>190000</v>
      </c>
      <c r="I19" s="13">
        <v>246000</v>
      </c>
      <c r="J19" s="13">
        <v>247000</v>
      </c>
      <c r="K19" s="13">
        <v>260000</v>
      </c>
      <c r="L19" s="13">
        <v>262000</v>
      </c>
      <c r="M19" s="13">
        <v>256000</v>
      </c>
      <c r="N19" s="13">
        <v>292000</v>
      </c>
      <c r="O19" s="13">
        <v>269000</v>
      </c>
      <c r="P19" s="13">
        <v>253000</v>
      </c>
    </row>
    <row r="20" spans="1:16" ht="12.95" customHeight="1">
      <c r="A20" s="7"/>
      <c r="B20" s="22" t="s">
        <v>885</v>
      </c>
      <c r="C20" s="16" t="s">
        <v>147</v>
      </c>
      <c r="D20" s="13">
        <v>25873000</v>
      </c>
      <c r="E20" s="13">
        <v>24152000</v>
      </c>
      <c r="F20" s="13">
        <v>24675000</v>
      </c>
      <c r="G20" s="13">
        <v>23684000</v>
      </c>
      <c r="H20" s="13">
        <v>22315000</v>
      </c>
      <c r="I20" s="13">
        <v>25873000</v>
      </c>
      <c r="J20" s="13">
        <v>26197000</v>
      </c>
      <c r="K20" s="13">
        <v>25548000</v>
      </c>
      <c r="L20" s="13">
        <v>25380000</v>
      </c>
      <c r="M20" s="13">
        <v>24152000</v>
      </c>
      <c r="N20" s="13">
        <v>25138000</v>
      </c>
      <c r="O20" s="13">
        <v>24568000</v>
      </c>
      <c r="P20" s="13">
        <v>24612000</v>
      </c>
    </row>
    <row r="21" spans="1:16" ht="12.95" customHeight="1">
      <c r="A21" s="7"/>
      <c r="B21" s="22" t="s">
        <v>881</v>
      </c>
      <c r="C21" s="16" t="s">
        <v>442</v>
      </c>
      <c r="D21" s="13">
        <v>0</v>
      </c>
      <c r="E21" s="13">
        <v>0</v>
      </c>
      <c r="F21" s="13">
        <v>0</v>
      </c>
      <c r="G21" s="13">
        <v>1000</v>
      </c>
      <c r="H21" s="13">
        <v>0</v>
      </c>
      <c r="I21" s="13">
        <v>0</v>
      </c>
      <c r="J21" s="13">
        <v>0</v>
      </c>
      <c r="K21" s="13">
        <v>0</v>
      </c>
      <c r="L21" s="13">
        <v>0</v>
      </c>
      <c r="M21" s="13">
        <v>0</v>
      </c>
      <c r="N21" s="13">
        <v>0</v>
      </c>
      <c r="O21" s="13">
        <v>0</v>
      </c>
      <c r="P21" s="13">
        <v>0</v>
      </c>
    </row>
    <row r="22" spans="1:16" ht="12.95" customHeight="1">
      <c r="A22" s="7"/>
      <c r="B22" s="22" t="s">
        <v>1191</v>
      </c>
      <c r="C22" s="16" t="s">
        <v>443</v>
      </c>
      <c r="D22" s="13">
        <v>0</v>
      </c>
      <c r="E22" s="13">
        <v>0</v>
      </c>
      <c r="F22" s="13">
        <v>0</v>
      </c>
      <c r="G22" s="13">
        <v>0</v>
      </c>
      <c r="H22" s="13">
        <v>0</v>
      </c>
      <c r="I22" s="13">
        <v>0</v>
      </c>
      <c r="J22" s="13">
        <v>0</v>
      </c>
      <c r="K22" s="13">
        <v>0</v>
      </c>
      <c r="L22" s="13">
        <v>0</v>
      </c>
      <c r="M22" s="13">
        <v>0</v>
      </c>
      <c r="N22" s="13">
        <v>0</v>
      </c>
      <c r="O22" s="13">
        <v>0</v>
      </c>
      <c r="P22" s="13">
        <v>0</v>
      </c>
    </row>
    <row r="23" spans="1:16" ht="12.95" customHeight="1">
      <c r="A23" s="7"/>
      <c r="B23" s="22" t="s">
        <v>923</v>
      </c>
      <c r="C23" s="16" t="s">
        <v>471</v>
      </c>
      <c r="D23" s="13">
        <v>228000</v>
      </c>
      <c r="E23" s="13">
        <v>309000</v>
      </c>
      <c r="F23" s="13">
        <v>280000</v>
      </c>
      <c r="G23" s="13">
        <v>303000</v>
      </c>
      <c r="H23" s="13">
        <v>316000</v>
      </c>
      <c r="I23" s="13">
        <v>228000</v>
      </c>
      <c r="J23" s="13">
        <v>228000</v>
      </c>
      <c r="K23" s="13">
        <v>299000</v>
      </c>
      <c r="L23" s="13">
        <v>303000</v>
      </c>
      <c r="M23" s="13">
        <v>309000</v>
      </c>
      <c r="N23" s="13">
        <v>250000</v>
      </c>
      <c r="O23" s="13">
        <v>262000</v>
      </c>
      <c r="P23" s="13">
        <v>268000</v>
      </c>
    </row>
    <row r="24" spans="1:16" ht="12.95" customHeight="1">
      <c r="A24" s="7"/>
      <c r="B24" s="22" t="s">
        <v>1666</v>
      </c>
      <c r="C24" s="16" t="s">
        <v>62</v>
      </c>
      <c r="D24" s="13">
        <v>0</v>
      </c>
      <c r="E24" s="13">
        <v>0</v>
      </c>
      <c r="F24" s="13">
        <v>0</v>
      </c>
      <c r="G24" s="13">
        <v>0</v>
      </c>
      <c r="H24" s="13">
        <v>0</v>
      </c>
      <c r="I24" s="13">
        <v>0</v>
      </c>
      <c r="J24" s="13">
        <v>0</v>
      </c>
      <c r="K24" s="13">
        <v>0</v>
      </c>
      <c r="L24" s="13">
        <v>0</v>
      </c>
      <c r="M24" s="13">
        <v>0</v>
      </c>
      <c r="N24" s="13">
        <v>0</v>
      </c>
      <c r="O24" s="13">
        <v>0</v>
      </c>
      <c r="P24" s="13">
        <v>0</v>
      </c>
    </row>
    <row r="25" spans="1:16" ht="12.95" customHeight="1">
      <c r="A25" s="7"/>
      <c r="B25" s="22" t="s">
        <v>1663</v>
      </c>
      <c r="C25" s="16" t="s">
        <v>68</v>
      </c>
      <c r="D25" s="13">
        <v>526000</v>
      </c>
      <c r="E25" s="13">
        <v>642000</v>
      </c>
      <c r="F25" s="13">
        <v>325000</v>
      </c>
      <c r="G25" s="13">
        <v>342000</v>
      </c>
      <c r="H25" s="13">
        <v>255000</v>
      </c>
      <c r="I25" s="13">
        <v>526000</v>
      </c>
      <c r="J25" s="13">
        <v>621000</v>
      </c>
      <c r="K25" s="13">
        <v>430000</v>
      </c>
      <c r="L25" s="13">
        <v>439000</v>
      </c>
      <c r="M25" s="13">
        <v>642000</v>
      </c>
      <c r="N25" s="13">
        <v>524000</v>
      </c>
      <c r="O25" s="13">
        <v>502000</v>
      </c>
      <c r="P25" s="13">
        <v>358000</v>
      </c>
    </row>
    <row r="26" spans="1:16" ht="12.95" customHeight="1">
      <c r="A26" s="7"/>
      <c r="B26" s="22" t="s">
        <v>1658</v>
      </c>
      <c r="C26" s="16" t="s">
        <v>72</v>
      </c>
      <c r="D26" s="13">
        <v>527000</v>
      </c>
      <c r="E26" s="13">
        <v>622000</v>
      </c>
      <c r="F26" s="13">
        <v>538000</v>
      </c>
      <c r="G26" s="13">
        <v>637000</v>
      </c>
      <c r="H26" s="13">
        <v>670000</v>
      </c>
      <c r="I26" s="13">
        <v>527000</v>
      </c>
      <c r="J26" s="13">
        <v>510000</v>
      </c>
      <c r="K26" s="13">
        <v>534000</v>
      </c>
      <c r="L26" s="13">
        <v>473000</v>
      </c>
      <c r="M26" s="13">
        <v>622000</v>
      </c>
      <c r="N26" s="13">
        <v>462000</v>
      </c>
      <c r="O26" s="13">
        <v>469000</v>
      </c>
      <c r="P26" s="13">
        <v>455000</v>
      </c>
    </row>
    <row r="27" spans="1:16" ht="12.95" customHeight="1">
      <c r="A27" s="7"/>
      <c r="B27" s="22" t="s">
        <v>1886</v>
      </c>
      <c r="C27" s="16" t="s">
        <v>79</v>
      </c>
      <c r="D27" s="13">
        <v>42467000</v>
      </c>
      <c r="E27" s="13">
        <v>41316000</v>
      </c>
      <c r="F27" s="13">
        <v>41892000</v>
      </c>
      <c r="G27" s="13">
        <v>40988000</v>
      </c>
      <c r="H27" s="13">
        <v>40888000</v>
      </c>
      <c r="I27" s="13">
        <v>42467000</v>
      </c>
      <c r="J27" s="13">
        <v>41863000</v>
      </c>
      <c r="K27" s="13">
        <v>40456000</v>
      </c>
      <c r="L27" s="13">
        <v>40260000</v>
      </c>
      <c r="M27" s="13">
        <v>41316000</v>
      </c>
      <c r="N27" s="13">
        <v>41680000</v>
      </c>
      <c r="O27" s="13">
        <v>41679000</v>
      </c>
      <c r="P27" s="13">
        <v>40988000</v>
      </c>
    </row>
    <row r="28" spans="1:16" ht="12.95" customHeight="1">
      <c r="A28" s="7"/>
      <c r="B28" s="22" t="s">
        <v>1229</v>
      </c>
      <c r="C28" s="16" t="s">
        <v>82</v>
      </c>
      <c r="D28" s="13">
        <v>31668000</v>
      </c>
      <c r="E28" s="13">
        <v>31905000</v>
      </c>
      <c r="F28" s="13">
        <v>32752000</v>
      </c>
      <c r="G28" s="13">
        <v>32756000</v>
      </c>
      <c r="H28" s="13">
        <v>32466000</v>
      </c>
      <c r="I28" s="13">
        <v>31668000</v>
      </c>
      <c r="J28" s="13">
        <v>31497000</v>
      </c>
      <c r="K28" s="13">
        <v>31029000</v>
      </c>
      <c r="L28" s="13">
        <v>31336000</v>
      </c>
      <c r="M28" s="13">
        <v>31905000</v>
      </c>
      <c r="N28" s="13">
        <v>32735000</v>
      </c>
      <c r="O28" s="13">
        <v>32830000</v>
      </c>
      <c r="P28" s="13">
        <v>32307000</v>
      </c>
    </row>
    <row r="29" spans="1:16" ht="12.95" customHeight="1">
      <c r="A29" s="7"/>
      <c r="B29" s="22" t="s">
        <v>1993</v>
      </c>
      <c r="C29" s="16" t="s">
        <v>84</v>
      </c>
      <c r="D29" s="13">
        <v>322000</v>
      </c>
      <c r="E29" s="13">
        <v>319000</v>
      </c>
      <c r="F29" s="13">
        <v>119000</v>
      </c>
      <c r="G29" s="13">
        <v>174000</v>
      </c>
      <c r="H29" s="13">
        <v>483000</v>
      </c>
      <c r="I29" s="13">
        <v>322000</v>
      </c>
      <c r="J29" s="13">
        <v>61000</v>
      </c>
      <c r="K29" s="13">
        <v>97000</v>
      </c>
      <c r="L29" s="13">
        <v>207000</v>
      </c>
      <c r="M29" s="13">
        <v>319000</v>
      </c>
      <c r="N29" s="13">
        <v>203000</v>
      </c>
      <c r="O29" s="13">
        <v>165000</v>
      </c>
      <c r="P29" s="13">
        <v>70000</v>
      </c>
    </row>
    <row r="30" spans="1:16" ht="12.95" customHeight="1">
      <c r="A30" s="7"/>
      <c r="B30" s="22" t="s">
        <v>1989</v>
      </c>
      <c r="C30" s="16" t="s">
        <v>85</v>
      </c>
      <c r="D30" s="13">
        <v>0</v>
      </c>
      <c r="E30" s="13">
        <v>0</v>
      </c>
      <c r="F30" s="13">
        <v>1000</v>
      </c>
      <c r="G30" s="13">
        <v>0</v>
      </c>
      <c r="H30" s="13">
        <v>1000</v>
      </c>
      <c r="I30" s="13">
        <v>0</v>
      </c>
      <c r="J30" s="13">
        <v>0</v>
      </c>
      <c r="K30" s="13">
        <v>1000</v>
      </c>
      <c r="L30" s="13">
        <v>0</v>
      </c>
      <c r="M30" s="13">
        <v>0</v>
      </c>
      <c r="N30" s="13">
        <v>0</v>
      </c>
      <c r="O30" s="13">
        <v>0</v>
      </c>
      <c r="P30" s="13">
        <v>0</v>
      </c>
    </row>
    <row r="31" spans="1:16" ht="12.95" customHeight="1">
      <c r="A31" s="7"/>
      <c r="B31" s="22" t="s">
        <v>1634</v>
      </c>
      <c r="C31" s="16" t="s">
        <v>86</v>
      </c>
      <c r="D31" s="13">
        <v>0</v>
      </c>
      <c r="E31" s="13">
        <v>0</v>
      </c>
      <c r="F31" s="13">
        <v>0</v>
      </c>
      <c r="G31" s="13">
        <v>0</v>
      </c>
      <c r="H31" s="13">
        <v>0</v>
      </c>
      <c r="I31" s="13">
        <v>0</v>
      </c>
      <c r="J31" s="13">
        <v>0</v>
      </c>
      <c r="K31" s="13">
        <v>0</v>
      </c>
      <c r="L31" s="13">
        <v>0</v>
      </c>
      <c r="M31" s="13">
        <v>0</v>
      </c>
      <c r="N31" s="13">
        <v>0</v>
      </c>
      <c r="O31" s="13">
        <v>0</v>
      </c>
      <c r="P31" s="13">
        <v>0</v>
      </c>
    </row>
    <row r="32" spans="1:16" ht="12.95" customHeight="1">
      <c r="A32" s="7"/>
      <c r="B32" s="22" t="s">
        <v>806</v>
      </c>
      <c r="C32" s="16" t="s">
        <v>88</v>
      </c>
      <c r="D32" s="13">
        <v>4818000</v>
      </c>
      <c r="E32" s="13">
        <v>3637000</v>
      </c>
      <c r="F32" s="13">
        <v>3559000</v>
      </c>
      <c r="G32" s="13">
        <v>3395000</v>
      </c>
      <c r="H32" s="13">
        <v>3179000</v>
      </c>
      <c r="I32" s="13">
        <v>4818000</v>
      </c>
      <c r="J32" s="13">
        <v>4519000</v>
      </c>
      <c r="K32" s="13">
        <v>3899000</v>
      </c>
      <c r="L32" s="13">
        <v>3436000</v>
      </c>
      <c r="M32" s="13">
        <v>3637000</v>
      </c>
      <c r="N32" s="13">
        <v>3624000</v>
      </c>
      <c r="O32" s="13">
        <v>3479000</v>
      </c>
      <c r="P32" s="13">
        <v>3444000</v>
      </c>
    </row>
    <row r="33" spans="1:16" ht="12.95" customHeight="1">
      <c r="A33" s="7"/>
      <c r="B33" s="22" t="s">
        <v>1213</v>
      </c>
      <c r="C33" s="16" t="s">
        <v>89</v>
      </c>
      <c r="D33" s="13">
        <v>650000</v>
      </c>
      <c r="E33" s="13">
        <v>482000</v>
      </c>
      <c r="F33" s="13">
        <v>462000</v>
      </c>
      <c r="G33" s="13">
        <v>393000</v>
      </c>
      <c r="H33" s="13">
        <v>293000</v>
      </c>
      <c r="I33" s="13">
        <v>650000</v>
      </c>
      <c r="J33" s="13">
        <v>788000</v>
      </c>
      <c r="K33" s="13">
        <v>492000</v>
      </c>
      <c r="L33" s="13">
        <v>424000</v>
      </c>
      <c r="M33" s="13">
        <v>482000</v>
      </c>
      <c r="N33" s="13">
        <v>371000</v>
      </c>
      <c r="O33" s="13">
        <v>408000</v>
      </c>
      <c r="P33" s="13">
        <v>429000</v>
      </c>
    </row>
    <row r="34" spans="1:16" ht="12.95" customHeight="1">
      <c r="A34" s="7"/>
      <c r="B34" s="22" t="s">
        <v>1209</v>
      </c>
      <c r="C34" s="16" t="s">
        <v>94</v>
      </c>
      <c r="D34" s="13">
        <v>2371000</v>
      </c>
      <c r="E34" s="13">
        <v>2475000</v>
      </c>
      <c r="F34" s="13">
        <v>2486000</v>
      </c>
      <c r="G34" s="13">
        <v>1928000</v>
      </c>
      <c r="H34" s="13">
        <v>2063000</v>
      </c>
      <c r="I34" s="13">
        <v>2371000</v>
      </c>
      <c r="J34" s="13">
        <v>2335000</v>
      </c>
      <c r="K34" s="13">
        <v>2277000</v>
      </c>
      <c r="L34" s="13">
        <v>2261000</v>
      </c>
      <c r="M34" s="13">
        <v>2475000</v>
      </c>
      <c r="N34" s="13">
        <v>2178000</v>
      </c>
      <c r="O34" s="13">
        <v>2279000</v>
      </c>
      <c r="P34" s="13">
        <v>2223000</v>
      </c>
    </row>
    <row r="35" spans="1:16" ht="12.95" customHeight="1">
      <c r="A35" s="7"/>
      <c r="B35" s="22" t="s">
        <v>1873</v>
      </c>
      <c r="C35" s="16" t="s">
        <v>98</v>
      </c>
      <c r="D35" s="13">
        <v>39829000</v>
      </c>
      <c r="E35" s="13">
        <v>38818000</v>
      </c>
      <c r="F35" s="13">
        <v>39379000</v>
      </c>
      <c r="G35" s="13">
        <v>38646000</v>
      </c>
      <c r="H35" s="13">
        <v>38485000</v>
      </c>
      <c r="I35" s="13">
        <v>39829000</v>
      </c>
      <c r="J35" s="13">
        <v>39200000</v>
      </c>
      <c r="K35" s="13">
        <v>37795000</v>
      </c>
      <c r="L35" s="13">
        <v>37664000</v>
      </c>
      <c r="M35" s="13">
        <v>38818000</v>
      </c>
      <c r="N35" s="13">
        <v>39111000</v>
      </c>
      <c r="O35" s="13">
        <v>39161000</v>
      </c>
      <c r="P35" s="13">
        <v>38473000</v>
      </c>
    </row>
    <row r="36" spans="1:16" ht="12.95" customHeight="1">
      <c r="A36" s="7"/>
      <c r="B36" s="22" t="s">
        <v>1239</v>
      </c>
      <c r="C36" s="16" t="s">
        <v>99</v>
      </c>
      <c r="D36" s="13">
        <v>0</v>
      </c>
      <c r="E36" s="13">
        <v>0</v>
      </c>
      <c r="F36" s="13">
        <v>0</v>
      </c>
      <c r="G36" s="13">
        <v>0</v>
      </c>
      <c r="H36" s="13">
        <v>0</v>
      </c>
      <c r="I36" s="13">
        <v>0</v>
      </c>
      <c r="J36" s="13">
        <v>0</v>
      </c>
      <c r="K36" s="13">
        <v>0</v>
      </c>
      <c r="L36" s="13">
        <v>0</v>
      </c>
      <c r="M36" s="13">
        <v>0</v>
      </c>
      <c r="N36" s="13">
        <v>0</v>
      </c>
      <c r="O36" s="13">
        <v>0</v>
      </c>
      <c r="P36" s="13">
        <v>0</v>
      </c>
    </row>
    <row r="37" spans="1:16" ht="12.95" customHeight="1">
      <c r="A37" s="7"/>
      <c r="B37" s="22" t="s">
        <v>1027</v>
      </c>
      <c r="C37" s="16" t="s">
        <v>101</v>
      </c>
      <c r="D37" s="13">
        <v>2638000</v>
      </c>
      <c r="E37" s="13">
        <v>2498000</v>
      </c>
      <c r="F37" s="13">
        <v>2513000</v>
      </c>
      <c r="G37" s="13">
        <v>2342000</v>
      </c>
      <c r="H37" s="13">
        <v>2403000</v>
      </c>
      <c r="I37" s="13">
        <v>2638000</v>
      </c>
      <c r="J37" s="13">
        <v>2663000</v>
      </c>
      <c r="K37" s="13">
        <v>2661000</v>
      </c>
      <c r="L37" s="13">
        <v>2596000</v>
      </c>
      <c r="M37" s="13">
        <v>2498000</v>
      </c>
      <c r="N37" s="13">
        <v>2569000</v>
      </c>
      <c r="O37" s="13">
        <v>2518000</v>
      </c>
      <c r="P37" s="13">
        <v>2515000</v>
      </c>
    </row>
    <row r="38" spans="1:16" ht="12.95" customHeight="1">
      <c r="A38" s="7"/>
      <c r="B38" s="22" t="s">
        <v>1866</v>
      </c>
      <c r="C38" s="16" t="s">
        <v>103</v>
      </c>
      <c r="D38" s="13">
        <v>2638000</v>
      </c>
      <c r="E38" s="13">
        <v>2498000</v>
      </c>
      <c r="F38" s="13">
        <v>2513000</v>
      </c>
      <c r="G38" s="13">
        <v>2342000</v>
      </c>
      <c r="H38" s="13">
        <v>2403000</v>
      </c>
      <c r="I38" s="13">
        <v>2638000</v>
      </c>
      <c r="J38" s="13">
        <v>2663000</v>
      </c>
      <c r="K38" s="13">
        <v>2661000</v>
      </c>
      <c r="L38" s="13">
        <v>2596000</v>
      </c>
      <c r="M38" s="13">
        <v>2498000</v>
      </c>
      <c r="N38" s="13">
        <v>2569000</v>
      </c>
      <c r="O38" s="13">
        <v>2518000</v>
      </c>
      <c r="P38" s="13">
        <v>2515000</v>
      </c>
    </row>
    <row r="39" spans="1:16" ht="12.95" customHeight="1">
      <c r="A39" s="7"/>
      <c r="B39" s="21" t="s">
        <v>1876</v>
      </c>
      <c r="C39" s="29" t="s">
        <v>104</v>
      </c>
      <c r="D39" s="18">
        <v>42467000</v>
      </c>
      <c r="E39" s="18">
        <v>41316000</v>
      </c>
      <c r="F39" s="18">
        <v>41892000</v>
      </c>
      <c r="G39" s="18">
        <v>40988000</v>
      </c>
      <c r="H39" s="18">
        <v>40888000</v>
      </c>
      <c r="I39" s="18">
        <v>42467000</v>
      </c>
      <c r="J39" s="18">
        <v>41863000</v>
      </c>
      <c r="K39" s="18">
        <v>40456000</v>
      </c>
      <c r="L39" s="18">
        <v>40260000</v>
      </c>
      <c r="M39" s="18">
        <v>41316000</v>
      </c>
      <c r="N39" s="18">
        <v>41680000</v>
      </c>
      <c r="O39" s="18">
        <v>41679000</v>
      </c>
      <c r="P39" s="18">
        <v>40988000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'@lists'!$A$3:$B$3</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c3a8ee7-9fed-4c0d-a0fd-45fe9d30e245}">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a850a88-4d3e-4c00-ad51-048e4c18ad8b}">
  <sheetPr>
    <outlinePr summaryBelow="0" summaryRight="0"/>
  </sheetPr>
  <dimension ref="A1:M35"/>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22" customWidth="1"/>
    <col min="5" max="5" width="8" customWidth="1"/>
    <col min="6" max="13" width="21.5714285714286" customWidth="1"/>
  </cols>
  <sheetData>
    <row r="1" spans="1:13" ht="12.95" customHeight="1">
      <c r="A1" s="47" t="s">
        <v>947</v>
      </c>
      <c r="B1" s="48"/>
      <c r="C1" s="48"/>
      <c r="D1" s="7"/>
      <c r="E1" s="7"/>
      <c r="F1" s="7"/>
      <c r="G1" s="7"/>
      <c r="H1" s="7"/>
      <c r="I1" s="7"/>
      <c r="J1" s="7"/>
      <c r="K1" s="7"/>
      <c r="L1" s="7"/>
      <c r="M1" s="7"/>
    </row>
    <row r="2" spans="1:13" ht="12.95" customHeight="1">
      <c r="A2" s="47" t="s">
        <v>1123</v>
      </c>
      <c r="B2" s="48"/>
      <c r="C2" s="48"/>
      <c r="D2" s="7"/>
      <c r="E2" s="7"/>
      <c r="F2" s="7"/>
      <c r="G2" s="7"/>
      <c r="H2" s="7"/>
      <c r="I2" s="7"/>
      <c r="J2" s="7"/>
      <c r="K2" s="7"/>
      <c r="L2" s="7"/>
      <c r="M2" s="7"/>
    </row>
    <row r="3" spans="1:13" ht="12.95" customHeight="1">
      <c r="A3" s="7"/>
      <c r="B3" s="7"/>
      <c r="C3" s="7"/>
      <c r="D3" s="7"/>
      <c r="E3" s="7"/>
      <c r="F3" s="7"/>
      <c r="G3" s="7"/>
      <c r="H3" s="7"/>
      <c r="I3" s="7"/>
      <c r="J3" s="7"/>
      <c r="K3" s="7"/>
      <c r="L3" s="7"/>
      <c r="M3" s="7"/>
    </row>
    <row r="4" spans="1:13" ht="12.95" customHeight="1">
      <c r="A4" s="49" t="s">
        <v>927</v>
      </c>
      <c r="B4" s="50"/>
      <c r="C4" s="23" t="s">
        <v>80</v>
      </c>
      <c r="D4" s="51" t="str">
        <f>IF(C4&lt;&gt;"",VLOOKUP(C4,'@Entities25'!A2:B81,2,0),"")</f>
        <v>בנק אגוד לישראל בעמ</v>
      </c>
      <c r="E4" s="51"/>
      <c r="F4" s="7"/>
      <c r="G4" s="7"/>
      <c r="H4" s="7"/>
      <c r="I4" s="7"/>
      <c r="J4" s="7"/>
      <c r="K4" s="7"/>
      <c r="L4" s="7"/>
      <c r="M4" s="7"/>
    </row>
    <row r="5" spans="1:13" ht="12.95" customHeight="1">
      <c r="A5" s="52" t="s">
        <v>2171</v>
      </c>
      <c r="B5" s="52"/>
      <c r="C5" s="24">
        <v>43830</v>
      </c>
      <c r="D5" s="7"/>
      <c r="E5" s="7"/>
      <c r="F5" s="7"/>
      <c r="G5" s="7"/>
      <c r="H5" s="7"/>
      <c r="I5" s="7"/>
      <c r="J5" s="7"/>
      <c r="K5" s="7"/>
      <c r="L5" s="7"/>
      <c r="M5" s="7"/>
    </row>
    <row r="6" spans="1:13" ht="12.95" customHeight="1">
      <c r="A6" s="52" t="s">
        <v>1758</v>
      </c>
      <c r="B6" s="52"/>
      <c r="C6" s="25" t="s">
        <v>644</v>
      </c>
      <c r="D6" s="7"/>
      <c r="E6" s="7"/>
      <c r="F6" s="7"/>
      <c r="G6" s="7"/>
      <c r="H6" s="7"/>
      <c r="I6" s="7"/>
      <c r="J6" s="7"/>
      <c r="K6" s="7"/>
      <c r="L6" s="7"/>
      <c r="M6" s="7"/>
    </row>
    <row r="7" spans="1:13" ht="12.95" customHeight="1">
      <c r="A7" s="14"/>
      <c r="B7" s="14"/>
      <c r="C7" s="26"/>
      <c r="D7" s="7"/>
      <c r="E7" s="7"/>
      <c r="F7" s="7"/>
      <c r="G7" s="7"/>
      <c r="H7" s="7"/>
      <c r="I7" s="7"/>
      <c r="J7" s="7"/>
      <c r="K7" s="7"/>
      <c r="L7" s="7"/>
      <c r="M7" s="7"/>
    </row>
    <row r="8" spans="1:13" ht="12.95" customHeight="1">
      <c r="A8" s="53" t="s">
        <v>1576</v>
      </c>
      <c r="B8" s="53"/>
      <c r="C8" s="19" t="s">
        <v>254</v>
      </c>
      <c r="D8" s="7"/>
      <c r="E8" s="7"/>
      <c r="F8" s="7"/>
      <c r="G8" s="7"/>
      <c r="H8" s="7"/>
      <c r="I8" s="7"/>
      <c r="J8" s="7"/>
      <c r="K8" s="7"/>
      <c r="L8" s="7"/>
      <c r="M8" s="7"/>
    </row>
    <row r="9" spans="1:13" ht="12.95" customHeight="1">
      <c r="A9" s="17" t="s">
        <v>254</v>
      </c>
      <c r="B9" s="7"/>
      <c r="C9" s="7"/>
      <c r="D9" s="7"/>
      <c r="E9" s="7"/>
      <c r="F9" s="7"/>
      <c r="G9" s="7"/>
      <c r="H9" s="7"/>
      <c r="I9" s="7"/>
      <c r="J9" s="7"/>
      <c r="K9" s="7"/>
      <c r="L9" s="7"/>
      <c r="M9" s="7"/>
    </row>
    <row r="10" spans="1:13" ht="14.1" customHeight="1">
      <c r="A10" s="7"/>
      <c r="B10" s="54" t="s">
        <v>255</v>
      </c>
      <c r="C10" s="48"/>
      <c r="D10" s="48"/>
      <c r="E10" s="48"/>
      <c r="F10" s="48"/>
      <c r="G10" s="48"/>
      <c r="H10" s="48"/>
      <c r="I10" s="48"/>
      <c r="J10" s="7"/>
      <c r="K10" s="7"/>
      <c r="L10" s="7"/>
      <c r="M10" s="7"/>
    </row>
    <row r="11" spans="1:13" ht="12.95" customHeight="1">
      <c r="A11" s="7"/>
      <c r="B11" s="9" t="s">
        <v>254</v>
      </c>
      <c r="C11" s="7"/>
      <c r="D11" s="7"/>
      <c r="E11" s="7"/>
      <c r="F11" s="7"/>
      <c r="G11" s="7"/>
      <c r="H11" s="7"/>
      <c r="I11" s="7"/>
      <c r="J11" s="7"/>
      <c r="K11" s="7"/>
      <c r="L11" s="7"/>
      <c r="M11" s="7"/>
    </row>
    <row r="12" spans="1:13" ht="12.95" customHeight="1">
      <c r="A12" s="7"/>
      <c r="B12" s="7"/>
      <c r="C12" s="7"/>
      <c r="D12" s="7"/>
      <c r="E12" s="7"/>
      <c r="F12" s="58" t="s">
        <v>2182</v>
      </c>
      <c r="G12" s="59"/>
      <c r="H12" s="59"/>
      <c r="I12" s="58"/>
      <c r="J12" s="58" t="s">
        <v>2165</v>
      </c>
      <c r="K12" s="59"/>
      <c r="L12" s="59"/>
      <c r="M12" s="58"/>
    </row>
    <row r="13" spans="1:13" ht="12.95" customHeight="1">
      <c r="A13" s="7"/>
      <c r="B13" s="7"/>
      <c r="C13" s="7"/>
      <c r="D13" s="7"/>
      <c r="E13" s="7"/>
      <c r="F13" s="58" t="s">
        <v>2110</v>
      </c>
      <c r="G13" s="58" t="s">
        <v>1129</v>
      </c>
      <c r="H13" s="58"/>
      <c r="I13" s="58" t="s">
        <v>1697</v>
      </c>
      <c r="J13" s="58" t="s">
        <v>2110</v>
      </c>
      <c r="K13" s="58" t="s">
        <v>1129</v>
      </c>
      <c r="L13" s="58"/>
      <c r="M13" s="58" t="s">
        <v>1697</v>
      </c>
    </row>
    <row r="14" spans="1:13" ht="12.95" customHeight="1">
      <c r="A14" s="7"/>
      <c r="B14" s="7"/>
      <c r="C14" s="7"/>
      <c r="D14" s="7"/>
      <c r="E14" s="7"/>
      <c r="F14" s="58"/>
      <c r="G14" s="30" t="s">
        <v>47</v>
      </c>
      <c r="H14" s="30" t="s">
        <v>95</v>
      </c>
      <c r="I14" s="58"/>
      <c r="J14" s="58"/>
      <c r="K14" s="30" t="s">
        <v>47</v>
      </c>
      <c r="L14" s="30" t="s">
        <v>95</v>
      </c>
      <c r="M14" s="58"/>
    </row>
    <row r="15" spans="1:13" ht="12.95" customHeight="1">
      <c r="A15" s="7"/>
      <c r="B15" s="7"/>
      <c r="C15" s="7"/>
      <c r="D15" s="7"/>
      <c r="E15" s="7"/>
      <c r="F15" s="16" t="s">
        <v>54</v>
      </c>
      <c r="G15" s="16" t="s">
        <v>91</v>
      </c>
      <c r="H15" s="16" t="s">
        <v>113</v>
      </c>
      <c r="I15" s="16" t="s">
        <v>127</v>
      </c>
      <c r="J15" s="16" t="s">
        <v>54</v>
      </c>
      <c r="K15" s="16" t="s">
        <v>91</v>
      </c>
      <c r="L15" s="16" t="s">
        <v>113</v>
      </c>
      <c r="M15" s="16" t="s">
        <v>127</v>
      </c>
    </row>
    <row r="16" spans="1:13" ht="12.95" customHeight="1">
      <c r="A16" s="7"/>
      <c r="B16" s="55" t="s">
        <v>1979</v>
      </c>
      <c r="C16" s="55" t="s">
        <v>493</v>
      </c>
      <c r="D16" s="22" t="s">
        <v>2162</v>
      </c>
      <c r="E16" s="16" t="s">
        <v>54</v>
      </c>
      <c r="F16" s="13">
        <v>0</v>
      </c>
      <c r="G16" s="13">
        <v>0</v>
      </c>
      <c r="H16" s="13">
        <v>0</v>
      </c>
      <c r="I16" s="13">
        <v>0</v>
      </c>
      <c r="J16" s="13">
        <v>1016000</v>
      </c>
      <c r="K16" s="13">
        <v>20000</v>
      </c>
      <c r="L16" s="13">
        <v>0</v>
      </c>
      <c r="M16" s="13">
        <v>20000</v>
      </c>
    </row>
    <row r="17" spans="1:13" ht="12.95" customHeight="1">
      <c r="A17" s="7"/>
      <c r="B17" s="56"/>
      <c r="C17" s="56"/>
      <c r="D17" s="22" t="s">
        <v>2161</v>
      </c>
      <c r="E17" s="16" t="s">
        <v>91</v>
      </c>
      <c r="F17" s="13">
        <v>0</v>
      </c>
      <c r="G17" s="13">
        <v>0</v>
      </c>
      <c r="H17" s="13">
        <v>0</v>
      </c>
      <c r="I17" s="13">
        <v>0</v>
      </c>
      <c r="J17" s="13">
        <v>0</v>
      </c>
      <c r="K17" s="13">
        <v>0</v>
      </c>
      <c r="L17" s="13">
        <v>0</v>
      </c>
      <c r="M17" s="13">
        <v>0</v>
      </c>
    </row>
    <row r="18" spans="1:13" ht="12.95" customHeight="1">
      <c r="A18" s="7"/>
      <c r="B18" s="56"/>
      <c r="C18" s="56"/>
      <c r="D18" s="22" t="s">
        <v>2159</v>
      </c>
      <c r="E18" s="16" t="s">
        <v>113</v>
      </c>
      <c r="F18" s="13">
        <v>0</v>
      </c>
      <c r="G18" s="13">
        <v>0</v>
      </c>
      <c r="H18" s="13">
        <v>0</v>
      </c>
      <c r="I18" s="13">
        <v>0</v>
      </c>
      <c r="J18" s="13">
        <v>229000</v>
      </c>
      <c r="K18" s="13">
        <v>2000</v>
      </c>
      <c r="L18" s="13">
        <v>0</v>
      </c>
      <c r="M18" s="13">
        <v>2000</v>
      </c>
    </row>
    <row r="19" spans="1:13" ht="12.95" customHeight="1">
      <c r="A19" s="7"/>
      <c r="B19" s="56"/>
      <c r="C19" s="56"/>
      <c r="D19" s="22" t="s">
        <v>2160</v>
      </c>
      <c r="E19" s="16" t="s">
        <v>127</v>
      </c>
      <c r="F19" s="13">
        <v>0</v>
      </c>
      <c r="G19" s="13">
        <v>0</v>
      </c>
      <c r="H19" s="13">
        <v>0</v>
      </c>
      <c r="I19" s="13">
        <v>0</v>
      </c>
      <c r="J19" s="13">
        <v>200000</v>
      </c>
      <c r="K19" s="13">
        <v>8000</v>
      </c>
      <c r="L19" s="13">
        <v>0</v>
      </c>
      <c r="M19" s="13">
        <v>8000</v>
      </c>
    </row>
    <row r="20" spans="1:13" ht="12.95" customHeight="1">
      <c r="A20" s="7"/>
      <c r="B20" s="56"/>
      <c r="C20" s="56"/>
      <c r="D20" s="22" t="s">
        <v>1</v>
      </c>
      <c r="E20" s="16" t="s">
        <v>141</v>
      </c>
      <c r="F20" s="13">
        <v>0</v>
      </c>
      <c r="G20" s="13">
        <v>0</v>
      </c>
      <c r="H20" s="13">
        <v>0</v>
      </c>
      <c r="I20" s="13">
        <v>0</v>
      </c>
      <c r="J20" s="13">
        <v>59000</v>
      </c>
      <c r="K20" s="13">
        <v>1000</v>
      </c>
      <c r="L20" s="13">
        <v>0</v>
      </c>
      <c r="M20" s="13">
        <v>1000</v>
      </c>
    </row>
    <row r="21" spans="1:13" ht="12.95" customHeight="1">
      <c r="A21" s="7"/>
      <c r="B21" s="56"/>
      <c r="C21" s="56"/>
      <c r="D21" s="22" t="s">
        <v>3</v>
      </c>
      <c r="E21" s="16" t="s">
        <v>147</v>
      </c>
      <c r="F21" s="13">
        <v>0</v>
      </c>
      <c r="G21" s="13">
        <v>0</v>
      </c>
      <c r="H21" s="13">
        <v>0</v>
      </c>
      <c r="I21" s="13">
        <v>0</v>
      </c>
      <c r="J21" s="13">
        <v>0</v>
      </c>
      <c r="K21" s="13">
        <v>0</v>
      </c>
      <c r="L21" s="13">
        <v>0</v>
      </c>
      <c r="M21" s="13">
        <v>0</v>
      </c>
    </row>
    <row r="22" spans="1:13" ht="12.95" customHeight="1">
      <c r="A22" s="7"/>
      <c r="B22" s="56"/>
      <c r="C22" s="56"/>
      <c r="D22" s="22" t="s">
        <v>2154</v>
      </c>
      <c r="E22" s="16" t="s">
        <v>442</v>
      </c>
      <c r="F22" s="13">
        <v>68000</v>
      </c>
      <c r="G22" s="13">
        <v>2000</v>
      </c>
      <c r="H22" s="13">
        <v>0</v>
      </c>
      <c r="I22" s="13">
        <v>2000</v>
      </c>
      <c r="J22" s="13">
        <v>487000</v>
      </c>
      <c r="K22" s="13">
        <v>25000</v>
      </c>
      <c r="L22" s="13">
        <v>2000</v>
      </c>
      <c r="M22" s="13">
        <v>27000</v>
      </c>
    </row>
    <row r="23" spans="1:13" ht="12.95" customHeight="1">
      <c r="A23" s="7"/>
      <c r="B23" s="56"/>
      <c r="C23" s="57"/>
      <c r="D23" s="22" t="s">
        <v>2155</v>
      </c>
      <c r="E23" s="16" t="s">
        <v>443</v>
      </c>
      <c r="F23" s="13">
        <v>0</v>
      </c>
      <c r="G23" s="13">
        <v>0</v>
      </c>
      <c r="H23" s="13">
        <v>0</v>
      </c>
      <c r="I23" s="13">
        <v>0</v>
      </c>
      <c r="J23" s="13">
        <v>174000</v>
      </c>
      <c r="K23" s="13">
        <v>15000</v>
      </c>
      <c r="L23" s="13">
        <v>9000</v>
      </c>
      <c r="M23" s="13">
        <v>24000</v>
      </c>
    </row>
    <row r="24" spans="1:13" ht="12.95" customHeight="1">
      <c r="A24" s="7"/>
      <c r="B24" s="56"/>
      <c r="C24" s="57" t="s">
        <v>1561</v>
      </c>
      <c r="D24" s="57"/>
      <c r="E24" s="16" t="s">
        <v>471</v>
      </c>
      <c r="F24" s="13">
        <v>0</v>
      </c>
      <c r="G24" s="13">
        <v>0</v>
      </c>
      <c r="H24" s="13">
        <v>0</v>
      </c>
      <c r="I24" s="13">
        <v>0</v>
      </c>
      <c r="J24" s="13">
        <v>3000</v>
      </c>
      <c r="K24" s="13">
        <v>0</v>
      </c>
      <c r="L24" s="13">
        <v>1000</v>
      </c>
      <c r="M24" s="13">
        <v>1000</v>
      </c>
    </row>
    <row r="25" spans="1:13" ht="12.95" customHeight="1">
      <c r="A25" s="7"/>
      <c r="B25" s="57"/>
      <c r="C25" s="57" t="s">
        <v>1740</v>
      </c>
      <c r="D25" s="57"/>
      <c r="E25" s="16" t="s">
        <v>62</v>
      </c>
      <c r="F25" s="13">
        <v>68000</v>
      </c>
      <c r="G25" s="13">
        <v>2000</v>
      </c>
      <c r="H25" s="13">
        <v>0</v>
      </c>
      <c r="I25" s="13">
        <v>2000</v>
      </c>
      <c r="J25" s="13">
        <v>2168000</v>
      </c>
      <c r="K25" s="13">
        <v>71000</v>
      </c>
      <c r="L25" s="13">
        <v>12000</v>
      </c>
      <c r="M25" s="13">
        <v>83000</v>
      </c>
    </row>
    <row r="26" spans="1:13" ht="12.95" customHeight="1">
      <c r="A26" s="7"/>
      <c r="B26" s="55" t="s">
        <v>78</v>
      </c>
      <c r="C26" s="55" t="s">
        <v>493</v>
      </c>
      <c r="D26" s="22" t="s">
        <v>2162</v>
      </c>
      <c r="E26" s="16" t="s">
        <v>68</v>
      </c>
      <c r="F26" s="13">
        <v>0</v>
      </c>
      <c r="G26" s="13">
        <v>0</v>
      </c>
      <c r="H26" s="13">
        <v>0</v>
      </c>
      <c r="I26" s="13">
        <v>0</v>
      </c>
      <c r="J26" s="13">
        <v>43000</v>
      </c>
      <c r="K26" s="13">
        <v>9000</v>
      </c>
      <c r="L26" s="13">
        <v>0</v>
      </c>
      <c r="M26" s="13">
        <v>9000</v>
      </c>
    </row>
    <row r="27" spans="1:13" ht="12.95" customHeight="1">
      <c r="A27" s="7"/>
      <c r="B27" s="56"/>
      <c r="C27" s="56"/>
      <c r="D27" s="22" t="s">
        <v>2161</v>
      </c>
      <c r="E27" s="16" t="s">
        <v>72</v>
      </c>
      <c r="F27" s="13">
        <v>0</v>
      </c>
      <c r="G27" s="13">
        <v>0</v>
      </c>
      <c r="H27" s="13">
        <v>0</v>
      </c>
      <c r="I27" s="13">
        <v>0</v>
      </c>
      <c r="J27" s="13">
        <v>218000</v>
      </c>
      <c r="K27" s="13">
        <v>6000</v>
      </c>
      <c r="L27" s="13">
        <v>0</v>
      </c>
      <c r="M27" s="13">
        <v>6000</v>
      </c>
    </row>
    <row r="28" spans="1:13" ht="12.95" customHeight="1">
      <c r="A28" s="7"/>
      <c r="B28" s="56"/>
      <c r="C28" s="56"/>
      <c r="D28" s="22" t="s">
        <v>2159</v>
      </c>
      <c r="E28" s="16" t="s">
        <v>79</v>
      </c>
      <c r="F28" s="13">
        <v>0</v>
      </c>
      <c r="G28" s="13">
        <v>0</v>
      </c>
      <c r="H28" s="13">
        <v>0</v>
      </c>
      <c r="I28" s="13">
        <v>0</v>
      </c>
      <c r="J28" s="13">
        <v>0</v>
      </c>
      <c r="K28" s="13">
        <v>0</v>
      </c>
      <c r="L28" s="13">
        <v>0</v>
      </c>
      <c r="M28" s="13">
        <v>0</v>
      </c>
    </row>
    <row r="29" spans="1:13" ht="12.95" customHeight="1">
      <c r="A29" s="7"/>
      <c r="B29" s="56"/>
      <c r="C29" s="56"/>
      <c r="D29" s="22" t="s">
        <v>2160</v>
      </c>
      <c r="E29" s="16" t="s">
        <v>82</v>
      </c>
      <c r="F29" s="13">
        <v>0</v>
      </c>
      <c r="G29" s="13">
        <v>0</v>
      </c>
      <c r="H29" s="13">
        <v>0</v>
      </c>
      <c r="I29" s="13">
        <v>0</v>
      </c>
      <c r="J29" s="13">
        <v>14000</v>
      </c>
      <c r="K29" s="13">
        <v>1000</v>
      </c>
      <c r="L29" s="13">
        <v>0</v>
      </c>
      <c r="M29" s="13">
        <v>1000</v>
      </c>
    </row>
    <row r="30" spans="1:13" ht="12.95" customHeight="1">
      <c r="A30" s="7"/>
      <c r="B30" s="56"/>
      <c r="C30" s="56"/>
      <c r="D30" s="22" t="s">
        <v>1</v>
      </c>
      <c r="E30" s="16" t="s">
        <v>84</v>
      </c>
      <c r="F30" s="13">
        <v>0</v>
      </c>
      <c r="G30" s="13">
        <v>0</v>
      </c>
      <c r="H30" s="13">
        <v>0</v>
      </c>
      <c r="I30" s="13">
        <v>0</v>
      </c>
      <c r="J30" s="13">
        <v>0</v>
      </c>
      <c r="K30" s="13">
        <v>0</v>
      </c>
      <c r="L30" s="13">
        <v>0</v>
      </c>
      <c r="M30" s="13">
        <v>0</v>
      </c>
    </row>
    <row r="31" spans="1:13" ht="12.95" customHeight="1">
      <c r="A31" s="7"/>
      <c r="B31" s="56"/>
      <c r="C31" s="56"/>
      <c r="D31" s="22" t="s">
        <v>3</v>
      </c>
      <c r="E31" s="16" t="s">
        <v>85</v>
      </c>
      <c r="F31" s="13">
        <v>0</v>
      </c>
      <c r="G31" s="13">
        <v>0</v>
      </c>
      <c r="H31" s="13">
        <v>0</v>
      </c>
      <c r="I31" s="13">
        <v>0</v>
      </c>
      <c r="J31" s="13">
        <v>0</v>
      </c>
      <c r="K31" s="13">
        <v>0</v>
      </c>
      <c r="L31" s="13">
        <v>0</v>
      </c>
      <c r="M31" s="13">
        <v>0</v>
      </c>
    </row>
    <row r="32" spans="1:13" ht="12.95" customHeight="1">
      <c r="A32" s="7"/>
      <c r="B32" s="56"/>
      <c r="C32" s="56"/>
      <c r="D32" s="22" t="s">
        <v>2154</v>
      </c>
      <c r="E32" s="16" t="s">
        <v>86</v>
      </c>
      <c r="F32" s="13">
        <v>67000</v>
      </c>
      <c r="G32" s="13">
        <v>5000</v>
      </c>
      <c r="H32" s="13">
        <v>1000</v>
      </c>
      <c r="I32" s="13">
        <v>6000</v>
      </c>
      <c r="J32" s="13">
        <v>0</v>
      </c>
      <c r="K32" s="13">
        <v>0</v>
      </c>
      <c r="L32" s="13">
        <v>0</v>
      </c>
      <c r="M32" s="13">
        <v>0</v>
      </c>
    </row>
    <row r="33" spans="1:13" ht="12.95" customHeight="1">
      <c r="A33" s="7"/>
      <c r="B33" s="56"/>
      <c r="C33" s="57"/>
      <c r="D33" s="22" t="s">
        <v>2155</v>
      </c>
      <c r="E33" s="16" t="s">
        <v>88</v>
      </c>
      <c r="F33" s="13">
        <v>104000</v>
      </c>
      <c r="G33" s="13">
        <v>5000</v>
      </c>
      <c r="H33" s="13">
        <v>0</v>
      </c>
      <c r="I33" s="13">
        <v>5000</v>
      </c>
      <c r="J33" s="13">
        <v>0</v>
      </c>
      <c r="K33" s="13">
        <v>0</v>
      </c>
      <c r="L33" s="13">
        <v>0</v>
      </c>
      <c r="M33" s="13">
        <v>0</v>
      </c>
    </row>
    <row r="34" spans="1:13" ht="12.95" customHeight="1">
      <c r="A34" s="7"/>
      <c r="B34" s="56"/>
      <c r="C34" s="57" t="s">
        <v>1561</v>
      </c>
      <c r="D34" s="57"/>
      <c r="E34" s="16" t="s">
        <v>89</v>
      </c>
      <c r="F34" s="13">
        <v>0</v>
      </c>
      <c r="G34" s="13">
        <v>0</v>
      </c>
      <c r="H34" s="13">
        <v>0</v>
      </c>
      <c r="I34" s="13">
        <v>0</v>
      </c>
      <c r="J34" s="13">
        <v>0</v>
      </c>
      <c r="K34" s="13">
        <v>0</v>
      </c>
      <c r="L34" s="13">
        <v>0</v>
      </c>
      <c r="M34" s="13">
        <v>0</v>
      </c>
    </row>
    <row r="35" spans="1:13" ht="12.95" customHeight="1">
      <c r="A35" s="7"/>
      <c r="B35" s="55"/>
      <c r="C35" s="55" t="s">
        <v>1740</v>
      </c>
      <c r="D35" s="55"/>
      <c r="E35" s="29" t="s">
        <v>94</v>
      </c>
      <c r="F35" s="18">
        <v>171000</v>
      </c>
      <c r="G35" s="18">
        <v>10000</v>
      </c>
      <c r="H35" s="18">
        <v>1000</v>
      </c>
      <c r="I35" s="18">
        <v>11000</v>
      </c>
      <c r="J35" s="18">
        <v>275000</v>
      </c>
      <c r="K35" s="18">
        <v>16000</v>
      </c>
      <c r="L35" s="18">
        <v>0</v>
      </c>
      <c r="M35" s="18">
        <v>16000</v>
      </c>
    </row>
  </sheetData>
  <mergeCells count="24">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 ref="A6:B6"/>
    <mergeCell ref="A8:B8"/>
    <mergeCell ref="B10:I10"/>
    <mergeCell ref="F12:I12"/>
    <mergeCell ref="J12:M12"/>
    <mergeCell ref="A1:C1"/>
    <mergeCell ref="A2:C2"/>
    <mergeCell ref="A4:B4"/>
    <mergeCell ref="D4:E4"/>
    <mergeCell ref="A5:B5"/>
  </mergeCells>
  <dataValidations count="1">
    <dataValidation type="list" allowBlank="1" showInputMessage="1" showErrorMessage="1" sqref="A9">
      <formula1>'@lists'!$A$27:$B$27</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2ff8fd1-3eac-4ee3-bdbd-41bff226ed1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464f66-9c41-4189-b665-924d38bf229e}">
  <sheetPr>
    <outlinePr summaryBelow="0" summaryRight="0"/>
  </sheetPr>
  <dimension ref="A1:N64"/>
  <sheetViews>
    <sheetView workbookViewId="0" topLeftCell="A1"/>
  </sheetViews>
  <sheetFormatPr defaultColWidth="11.4242857142857" defaultRowHeight="12.75"/>
  <cols>
    <col min="1" max="1" width="2.85714285714286" customWidth="1"/>
    <col min="2" max="2" width="25.1428571428571" customWidth="1"/>
    <col min="3" max="3" width="28.2857142857143" customWidth="1"/>
    <col min="4" max="4" width="53.7142857142857" customWidth="1"/>
    <col min="5" max="5" width="71.1428571428571" customWidth="1"/>
    <col min="6" max="6" width="8" customWidth="1"/>
    <col min="7" max="14" width="21.5714285714286" customWidth="1"/>
  </cols>
  <sheetData>
    <row r="1" spans="1:14" ht="12.95" customHeight="1">
      <c r="A1" s="47" t="s">
        <v>947</v>
      </c>
      <c r="B1" s="48"/>
      <c r="C1" s="48"/>
      <c r="D1" s="7"/>
      <c r="E1" s="7"/>
      <c r="F1" s="7"/>
      <c r="G1" s="7"/>
      <c r="H1" s="7"/>
      <c r="I1" s="7"/>
      <c r="J1" s="7"/>
      <c r="K1" s="7"/>
      <c r="L1" s="7"/>
      <c r="M1" s="7"/>
      <c r="N1" s="7"/>
    </row>
    <row r="2" spans="1:14" ht="12.95" customHeight="1">
      <c r="A2" s="47" t="s">
        <v>1123</v>
      </c>
      <c r="B2" s="48"/>
      <c r="C2" s="48"/>
      <c r="D2" s="7"/>
      <c r="E2" s="7"/>
      <c r="F2" s="7"/>
      <c r="G2" s="7"/>
      <c r="H2" s="7"/>
      <c r="I2" s="7"/>
      <c r="J2" s="7"/>
      <c r="K2" s="7"/>
      <c r="L2" s="7"/>
      <c r="M2" s="7"/>
      <c r="N2" s="7"/>
    </row>
    <row r="3" spans="1:14" ht="12.95" customHeight="1">
      <c r="A3" s="7"/>
      <c r="B3" s="7"/>
      <c r="C3" s="7"/>
      <c r="D3" s="7"/>
      <c r="E3" s="7"/>
      <c r="F3" s="7"/>
      <c r="G3" s="7"/>
      <c r="H3" s="7"/>
      <c r="I3" s="7"/>
      <c r="J3" s="7"/>
      <c r="K3" s="7"/>
      <c r="L3" s="7"/>
      <c r="M3" s="7"/>
      <c r="N3" s="7"/>
    </row>
    <row r="4" spans="1:14" ht="12.95" customHeight="1">
      <c r="A4" s="49" t="s">
        <v>927</v>
      </c>
      <c r="B4" s="50"/>
      <c r="C4" s="23" t="s">
        <v>80</v>
      </c>
      <c r="D4" s="51" t="str">
        <f>IF(C4&lt;&gt;"",VLOOKUP(C4,'@Entities26'!A2:B81,2,0),"")</f>
        <v>בנק אגוד לישראל בעמ</v>
      </c>
      <c r="E4" s="51"/>
      <c r="F4" s="7"/>
      <c r="G4" s="7"/>
      <c r="H4" s="7"/>
      <c r="I4" s="7"/>
      <c r="J4" s="7"/>
      <c r="K4" s="7"/>
      <c r="L4" s="7"/>
      <c r="M4" s="7"/>
      <c r="N4" s="7"/>
    </row>
    <row r="5" spans="1:14" ht="12.95" customHeight="1">
      <c r="A5" s="52" t="s">
        <v>2171</v>
      </c>
      <c r="B5" s="52"/>
      <c r="C5" s="24">
        <v>43830</v>
      </c>
      <c r="D5" s="7"/>
      <c r="E5" s="7"/>
      <c r="F5" s="7"/>
      <c r="G5" s="7"/>
      <c r="H5" s="7"/>
      <c r="I5" s="7"/>
      <c r="J5" s="7"/>
      <c r="K5" s="7"/>
      <c r="L5" s="7"/>
      <c r="M5" s="7"/>
      <c r="N5" s="7"/>
    </row>
    <row r="6" spans="1:14" ht="12.95" customHeight="1">
      <c r="A6" s="52" t="s">
        <v>1758</v>
      </c>
      <c r="B6" s="52"/>
      <c r="C6" s="25" t="s">
        <v>644</v>
      </c>
      <c r="D6" s="7"/>
      <c r="E6" s="7"/>
      <c r="F6" s="7"/>
      <c r="G6" s="7"/>
      <c r="H6" s="7"/>
      <c r="I6" s="7"/>
      <c r="J6" s="7"/>
      <c r="K6" s="7"/>
      <c r="L6" s="7"/>
      <c r="M6" s="7"/>
      <c r="N6" s="7"/>
    </row>
    <row r="7" spans="1:14" ht="12.95" customHeight="1">
      <c r="A7" s="14"/>
      <c r="B7" s="14"/>
      <c r="C7" s="26"/>
      <c r="D7" s="7"/>
      <c r="E7" s="7"/>
      <c r="F7" s="7"/>
      <c r="G7" s="7"/>
      <c r="H7" s="7"/>
      <c r="I7" s="7"/>
      <c r="J7" s="7"/>
      <c r="K7" s="7"/>
      <c r="L7" s="7"/>
      <c r="M7" s="7"/>
      <c r="N7" s="7"/>
    </row>
    <row r="8" spans="1:14" ht="12.95" customHeight="1">
      <c r="A8" s="53" t="s">
        <v>1576</v>
      </c>
      <c r="B8" s="53"/>
      <c r="C8" s="19" t="s">
        <v>259</v>
      </c>
      <c r="D8" s="7"/>
      <c r="E8" s="7"/>
      <c r="F8" s="7"/>
      <c r="G8" s="7"/>
      <c r="H8" s="7"/>
      <c r="I8" s="7"/>
      <c r="J8" s="7"/>
      <c r="K8" s="7"/>
      <c r="L8" s="7"/>
      <c r="M8" s="7"/>
      <c r="N8" s="7"/>
    </row>
    <row r="9" spans="1:14" ht="12.95" customHeight="1">
      <c r="A9" s="17" t="s">
        <v>259</v>
      </c>
      <c r="B9" s="7"/>
      <c r="C9" s="7"/>
      <c r="D9" s="7"/>
      <c r="E9" s="7"/>
      <c r="F9" s="7"/>
      <c r="G9" s="7"/>
      <c r="H9" s="7"/>
      <c r="I9" s="7"/>
      <c r="J9" s="7"/>
      <c r="K9" s="7"/>
      <c r="L9" s="7"/>
      <c r="M9" s="7"/>
      <c r="N9" s="7"/>
    </row>
    <row r="10" spans="1:14" ht="14.1" customHeight="1">
      <c r="A10" s="7"/>
      <c r="B10" s="54" t="s">
        <v>260</v>
      </c>
      <c r="C10" s="48"/>
      <c r="D10" s="48"/>
      <c r="E10" s="48"/>
      <c r="F10" s="48"/>
      <c r="G10" s="48"/>
      <c r="H10" s="48"/>
      <c r="I10" s="48"/>
      <c r="J10" s="7"/>
      <c r="K10" s="7"/>
      <c r="L10" s="7"/>
      <c r="M10" s="7"/>
      <c r="N10" s="7"/>
    </row>
    <row r="11" spans="1:14" ht="12.95" customHeight="1">
      <c r="A11" s="7"/>
      <c r="B11" s="9" t="s">
        <v>259</v>
      </c>
      <c r="C11" s="7"/>
      <c r="D11" s="7"/>
      <c r="E11" s="7"/>
      <c r="F11" s="7"/>
      <c r="G11" s="7"/>
      <c r="H11" s="7"/>
      <c r="I11" s="7"/>
      <c r="J11" s="7"/>
      <c r="K11" s="7"/>
      <c r="L11" s="7"/>
      <c r="M11" s="7"/>
      <c r="N11" s="7"/>
    </row>
    <row r="12" spans="1:14" ht="12.95" customHeight="1">
      <c r="A12" s="7"/>
      <c r="B12" s="7"/>
      <c r="C12" s="7"/>
      <c r="D12" s="7"/>
      <c r="E12" s="7"/>
      <c r="F12" s="7"/>
      <c r="G12" s="58" t="s">
        <v>2182</v>
      </c>
      <c r="H12" s="59"/>
      <c r="I12" s="59"/>
      <c r="J12" s="58"/>
      <c r="K12" s="58" t="s">
        <v>2165</v>
      </c>
      <c r="L12" s="59"/>
      <c r="M12" s="59"/>
      <c r="N12" s="58"/>
    </row>
    <row r="13" spans="1:14" ht="12.95" customHeight="1">
      <c r="A13" s="7"/>
      <c r="B13" s="7"/>
      <c r="C13" s="7"/>
      <c r="D13" s="7"/>
      <c r="E13" s="7"/>
      <c r="F13" s="7"/>
      <c r="G13" s="30" t="s">
        <v>1950</v>
      </c>
      <c r="H13" s="30" t="s">
        <v>2075</v>
      </c>
      <c r="I13" s="30" t="s">
        <v>1134</v>
      </c>
      <c r="J13" s="30" t="s">
        <v>2110</v>
      </c>
      <c r="K13" s="30" t="s">
        <v>1950</v>
      </c>
      <c r="L13" s="30" t="s">
        <v>2075</v>
      </c>
      <c r="M13" s="30" t="s">
        <v>1134</v>
      </c>
      <c r="N13" s="30" t="s">
        <v>2110</v>
      </c>
    </row>
    <row r="14" spans="1:14" ht="12.95" customHeight="1">
      <c r="A14" s="7"/>
      <c r="B14" s="7"/>
      <c r="C14" s="7"/>
      <c r="D14" s="7"/>
      <c r="E14" s="7"/>
      <c r="F14" s="7"/>
      <c r="G14" s="16" t="s">
        <v>54</v>
      </c>
      <c r="H14" s="16" t="s">
        <v>91</v>
      </c>
      <c r="I14" s="16" t="s">
        <v>113</v>
      </c>
      <c r="J14" s="16" t="s">
        <v>127</v>
      </c>
      <c r="K14" s="16" t="s">
        <v>54</v>
      </c>
      <c r="L14" s="16" t="s">
        <v>91</v>
      </c>
      <c r="M14" s="16" t="s">
        <v>113</v>
      </c>
      <c r="N14" s="16" t="s">
        <v>127</v>
      </c>
    </row>
    <row r="15" spans="1:14" ht="12.95" customHeight="1">
      <c r="A15" s="7"/>
      <c r="B15" s="55" t="s">
        <v>522</v>
      </c>
      <c r="C15" s="55" t="s">
        <v>484</v>
      </c>
      <c r="D15" s="55" t="s">
        <v>485</v>
      </c>
      <c r="E15" s="22" t="s">
        <v>627</v>
      </c>
      <c r="F15" s="16" t="s">
        <v>54</v>
      </c>
      <c r="G15" s="13">
        <v>0</v>
      </c>
      <c r="H15" s="13">
        <v>0</v>
      </c>
      <c r="I15" s="13">
        <v>0</v>
      </c>
      <c r="J15" s="13">
        <v>0</v>
      </c>
      <c r="K15" s="13">
        <v>0</v>
      </c>
      <c r="L15" s="13">
        <v>0</v>
      </c>
      <c r="M15" s="13">
        <v>0</v>
      </c>
      <c r="N15" s="13">
        <v>0</v>
      </c>
    </row>
    <row r="16" spans="1:14" ht="12.95" customHeight="1">
      <c r="A16" s="7"/>
      <c r="B16" s="56"/>
      <c r="C16" s="56"/>
      <c r="D16" s="56"/>
      <c r="E16" s="22" t="s">
        <v>609</v>
      </c>
      <c r="F16" s="16" t="s">
        <v>91</v>
      </c>
      <c r="G16" s="13">
        <v>0</v>
      </c>
      <c r="H16" s="13">
        <v>0</v>
      </c>
      <c r="I16" s="13">
        <v>0</v>
      </c>
      <c r="J16" s="13">
        <v>0</v>
      </c>
      <c r="K16" s="13">
        <v>0</v>
      </c>
      <c r="L16" s="13">
        <v>0</v>
      </c>
      <c r="M16" s="13">
        <v>0</v>
      </c>
      <c r="N16" s="13">
        <v>0</v>
      </c>
    </row>
    <row r="17" spans="1:14" ht="12.95" customHeight="1">
      <c r="A17" s="7"/>
      <c r="B17" s="56"/>
      <c r="C17" s="56"/>
      <c r="D17" s="56"/>
      <c r="E17" s="22" t="s">
        <v>1626</v>
      </c>
      <c r="F17" s="16" t="s">
        <v>113</v>
      </c>
      <c r="G17" s="13">
        <v>0</v>
      </c>
      <c r="H17" s="13">
        <v>0</v>
      </c>
      <c r="I17" s="13">
        <v>0</v>
      </c>
      <c r="J17" s="13">
        <v>0</v>
      </c>
      <c r="K17" s="13">
        <v>0</v>
      </c>
      <c r="L17" s="13">
        <v>0</v>
      </c>
      <c r="M17" s="13">
        <v>0</v>
      </c>
      <c r="N17" s="13">
        <v>0</v>
      </c>
    </row>
    <row r="18" spans="1:14" ht="12.95" customHeight="1">
      <c r="A18" s="7"/>
      <c r="B18" s="56"/>
      <c r="C18" s="56"/>
      <c r="D18" s="57"/>
      <c r="E18" s="22" t="s">
        <v>1738</v>
      </c>
      <c r="F18" s="16" t="s">
        <v>127</v>
      </c>
      <c r="G18" s="13">
        <v>0</v>
      </c>
      <c r="H18" s="13">
        <v>0</v>
      </c>
      <c r="I18" s="13">
        <v>0</v>
      </c>
      <c r="J18" s="13">
        <v>0</v>
      </c>
      <c r="K18" s="13">
        <v>0</v>
      </c>
      <c r="L18" s="13">
        <v>0</v>
      </c>
      <c r="M18" s="13">
        <v>0</v>
      </c>
      <c r="N18" s="13">
        <v>0</v>
      </c>
    </row>
    <row r="19" spans="1:14" ht="12.95" customHeight="1">
      <c r="A19" s="7"/>
      <c r="B19" s="56"/>
      <c r="C19" s="56"/>
      <c r="D19" s="55" t="s">
        <v>4</v>
      </c>
      <c r="E19" s="22" t="s">
        <v>1632</v>
      </c>
      <c r="F19" s="16" t="s">
        <v>141</v>
      </c>
      <c r="G19" s="13">
        <v>0</v>
      </c>
      <c r="H19" s="13">
        <v>0</v>
      </c>
      <c r="I19" s="13">
        <v>0</v>
      </c>
      <c r="J19" s="13">
        <v>0</v>
      </c>
      <c r="K19" s="13">
        <v>0</v>
      </c>
      <c r="L19" s="13">
        <v>0</v>
      </c>
      <c r="M19" s="13">
        <v>0</v>
      </c>
      <c r="N19" s="13">
        <v>0</v>
      </c>
    </row>
    <row r="20" spans="1:14" ht="12.95" customHeight="1">
      <c r="A20" s="7"/>
      <c r="B20" s="56"/>
      <c r="C20" s="56"/>
      <c r="D20" s="56"/>
      <c r="E20" s="22" t="s">
        <v>1640</v>
      </c>
      <c r="F20" s="16" t="s">
        <v>147</v>
      </c>
      <c r="G20" s="13">
        <v>0</v>
      </c>
      <c r="H20" s="13">
        <v>0</v>
      </c>
      <c r="I20" s="13">
        <v>0</v>
      </c>
      <c r="J20" s="13">
        <v>0</v>
      </c>
      <c r="K20" s="13">
        <v>0</v>
      </c>
      <c r="L20" s="13">
        <v>0</v>
      </c>
      <c r="M20" s="13">
        <v>0</v>
      </c>
      <c r="N20" s="13">
        <v>0</v>
      </c>
    </row>
    <row r="21" spans="1:14" ht="12.95" customHeight="1">
      <c r="A21" s="7"/>
      <c r="B21" s="56"/>
      <c r="C21" s="56"/>
      <c r="D21" s="56"/>
      <c r="E21" s="22" t="s">
        <v>2107</v>
      </c>
      <c r="F21" s="16" t="s">
        <v>442</v>
      </c>
      <c r="G21" s="13">
        <v>0</v>
      </c>
      <c r="H21" s="13">
        <v>0</v>
      </c>
      <c r="I21" s="13">
        <v>0</v>
      </c>
      <c r="J21" s="13">
        <v>0</v>
      </c>
      <c r="K21" s="13">
        <v>0</v>
      </c>
      <c r="L21" s="13">
        <v>0</v>
      </c>
      <c r="M21" s="13">
        <v>0</v>
      </c>
      <c r="N21" s="13">
        <v>0</v>
      </c>
    </row>
    <row r="22" spans="1:14" ht="12.95" customHeight="1">
      <c r="A22" s="7"/>
      <c r="B22" s="56"/>
      <c r="C22" s="56"/>
      <c r="D22" s="57"/>
      <c r="E22" s="22" t="s">
        <v>1833</v>
      </c>
      <c r="F22" s="16" t="s">
        <v>443</v>
      </c>
      <c r="G22" s="13">
        <v>0</v>
      </c>
      <c r="H22" s="13">
        <v>0</v>
      </c>
      <c r="I22" s="13">
        <v>0</v>
      </c>
      <c r="J22" s="13">
        <v>0</v>
      </c>
      <c r="K22" s="13">
        <v>0</v>
      </c>
      <c r="L22" s="13">
        <v>0</v>
      </c>
      <c r="M22" s="13">
        <v>0</v>
      </c>
      <c r="N22" s="13">
        <v>0</v>
      </c>
    </row>
    <row r="23" spans="1:14" ht="12.95" customHeight="1">
      <c r="A23" s="7"/>
      <c r="B23" s="56"/>
      <c r="C23" s="57"/>
      <c r="D23" s="57" t="s">
        <v>679</v>
      </c>
      <c r="E23" s="57"/>
      <c r="F23" s="16" t="s">
        <v>471</v>
      </c>
      <c r="G23" s="13">
        <v>0</v>
      </c>
      <c r="H23" s="13">
        <v>0</v>
      </c>
      <c r="I23" s="13">
        <v>0</v>
      </c>
      <c r="J23" s="13">
        <v>0</v>
      </c>
      <c r="K23" s="13">
        <v>0</v>
      </c>
      <c r="L23" s="13">
        <v>0</v>
      </c>
      <c r="M23" s="13">
        <v>0</v>
      </c>
      <c r="N23" s="13">
        <v>0</v>
      </c>
    </row>
    <row r="24" spans="1:14" ht="12.95" customHeight="1">
      <c r="A24" s="7"/>
      <c r="B24" s="56"/>
      <c r="C24" s="55" t="s">
        <v>483</v>
      </c>
      <c r="D24" s="57" t="s">
        <v>1268</v>
      </c>
      <c r="E24" s="57"/>
      <c r="F24" s="16" t="s">
        <v>62</v>
      </c>
      <c r="G24" s="13">
        <v>0</v>
      </c>
      <c r="H24" s="13">
        <v>0</v>
      </c>
      <c r="I24" s="13">
        <v>0</v>
      </c>
      <c r="J24" s="13">
        <v>0</v>
      </c>
      <c r="K24" s="13">
        <v>0</v>
      </c>
      <c r="L24" s="13">
        <v>0</v>
      </c>
      <c r="M24" s="13">
        <v>0</v>
      </c>
      <c r="N24" s="13">
        <v>0</v>
      </c>
    </row>
    <row r="25" spans="1:14" ht="12.95" customHeight="1">
      <c r="A25" s="7"/>
      <c r="B25" s="56"/>
      <c r="C25" s="56"/>
      <c r="D25" s="57" t="s">
        <v>2030</v>
      </c>
      <c r="E25" s="57"/>
      <c r="F25" s="16" t="s">
        <v>68</v>
      </c>
      <c r="G25" s="13">
        <v>0</v>
      </c>
      <c r="H25" s="13">
        <v>0</v>
      </c>
      <c r="I25" s="13">
        <v>0</v>
      </c>
      <c r="J25" s="13">
        <v>0</v>
      </c>
      <c r="K25" s="13">
        <v>0</v>
      </c>
      <c r="L25" s="13">
        <v>0</v>
      </c>
      <c r="M25" s="13">
        <v>0</v>
      </c>
      <c r="N25" s="13">
        <v>0</v>
      </c>
    </row>
    <row r="26" spans="1:14" ht="12.95" customHeight="1">
      <c r="A26" s="7"/>
      <c r="B26" s="56"/>
      <c r="C26" s="56"/>
      <c r="D26" s="57" t="s">
        <v>887</v>
      </c>
      <c r="E26" s="57"/>
      <c r="F26" s="16" t="s">
        <v>72</v>
      </c>
      <c r="G26" s="13">
        <v>0</v>
      </c>
      <c r="H26" s="13">
        <v>0</v>
      </c>
      <c r="I26" s="13">
        <v>0</v>
      </c>
      <c r="J26" s="13">
        <v>0</v>
      </c>
      <c r="K26" s="13">
        <v>0</v>
      </c>
      <c r="L26" s="13">
        <v>0</v>
      </c>
      <c r="M26" s="13">
        <v>0</v>
      </c>
      <c r="N26" s="13">
        <v>0</v>
      </c>
    </row>
    <row r="27" spans="1:14" ht="12.95" customHeight="1">
      <c r="A27" s="7"/>
      <c r="B27" s="56"/>
      <c r="C27" s="56"/>
      <c r="D27" s="57" t="s">
        <v>855</v>
      </c>
      <c r="E27" s="57"/>
      <c r="F27" s="16" t="s">
        <v>79</v>
      </c>
      <c r="G27" s="13">
        <v>0</v>
      </c>
      <c r="H27" s="13">
        <v>0</v>
      </c>
      <c r="I27" s="13">
        <v>0</v>
      </c>
      <c r="J27" s="13">
        <v>0</v>
      </c>
      <c r="K27" s="13">
        <v>0</v>
      </c>
      <c r="L27" s="13">
        <v>0</v>
      </c>
      <c r="M27" s="13">
        <v>0</v>
      </c>
      <c r="N27" s="13">
        <v>0</v>
      </c>
    </row>
    <row r="28" spans="1:14" ht="12.95" customHeight="1">
      <c r="A28" s="7"/>
      <c r="B28" s="56"/>
      <c r="C28" s="56"/>
      <c r="D28" s="57" t="s">
        <v>891</v>
      </c>
      <c r="E28" s="57"/>
      <c r="F28" s="16" t="s">
        <v>82</v>
      </c>
      <c r="G28" s="13">
        <v>0</v>
      </c>
      <c r="H28" s="13">
        <v>0</v>
      </c>
      <c r="I28" s="13">
        <v>0</v>
      </c>
      <c r="J28" s="13">
        <v>0</v>
      </c>
      <c r="K28" s="13">
        <v>0</v>
      </c>
      <c r="L28" s="13">
        <v>0</v>
      </c>
      <c r="M28" s="13">
        <v>0</v>
      </c>
      <c r="N28" s="13">
        <v>0</v>
      </c>
    </row>
    <row r="29" spans="1:14" ht="12.95" customHeight="1">
      <c r="A29" s="7"/>
      <c r="B29" s="56"/>
      <c r="C29" s="56"/>
      <c r="D29" s="57" t="s">
        <v>1626</v>
      </c>
      <c r="E29" s="57"/>
      <c r="F29" s="16" t="s">
        <v>84</v>
      </c>
      <c r="G29" s="13">
        <v>64000</v>
      </c>
      <c r="H29" s="13">
        <v>2000</v>
      </c>
      <c r="I29" s="13">
        <v>0</v>
      </c>
      <c r="J29" s="13">
        <v>66000</v>
      </c>
      <c r="K29" s="13">
        <v>69000</v>
      </c>
      <c r="L29" s="13">
        <v>1000</v>
      </c>
      <c r="M29" s="13">
        <v>-1000</v>
      </c>
      <c r="N29" s="13">
        <v>69000</v>
      </c>
    </row>
    <row r="30" spans="1:14" ht="12.95" customHeight="1">
      <c r="A30" s="7"/>
      <c r="B30" s="56"/>
      <c r="C30" s="57"/>
      <c r="D30" s="57" t="s">
        <v>531</v>
      </c>
      <c r="E30" s="57"/>
      <c r="F30" s="16" t="s">
        <v>85</v>
      </c>
      <c r="G30" s="13">
        <v>64000</v>
      </c>
      <c r="H30" s="13">
        <v>2000</v>
      </c>
      <c r="I30" s="13">
        <v>0</v>
      </c>
      <c r="J30" s="13">
        <v>66000</v>
      </c>
      <c r="K30" s="13">
        <v>69000</v>
      </c>
      <c r="L30" s="13">
        <v>1000</v>
      </c>
      <c r="M30" s="13">
        <v>-1000</v>
      </c>
      <c r="N30" s="13">
        <v>69000</v>
      </c>
    </row>
    <row r="31" spans="1:14" ht="12.95" customHeight="1">
      <c r="A31" s="7"/>
      <c r="B31" s="57"/>
      <c r="C31" s="57" t="s">
        <v>1830</v>
      </c>
      <c r="D31" s="59"/>
      <c r="E31" s="57"/>
      <c r="F31" s="16" t="s">
        <v>86</v>
      </c>
      <c r="G31" s="13">
        <v>64000</v>
      </c>
      <c r="H31" s="13">
        <v>2000</v>
      </c>
      <c r="I31" s="13">
        <v>0</v>
      </c>
      <c r="J31" s="13">
        <v>66000</v>
      </c>
      <c r="K31" s="13">
        <v>69000</v>
      </c>
      <c r="L31" s="13">
        <v>1000</v>
      </c>
      <c r="M31" s="13">
        <v>-1000</v>
      </c>
      <c r="N31" s="13">
        <v>69000</v>
      </c>
    </row>
    <row r="32" spans="1:14" ht="12.95" customHeight="1">
      <c r="A32" s="7"/>
      <c r="B32" s="55" t="s">
        <v>489</v>
      </c>
      <c r="C32" s="55" t="s">
        <v>484</v>
      </c>
      <c r="D32" s="55" t="s">
        <v>485</v>
      </c>
      <c r="E32" s="22" t="s">
        <v>627</v>
      </c>
      <c r="F32" s="16" t="s">
        <v>88</v>
      </c>
      <c r="G32" s="13">
        <v>0</v>
      </c>
      <c r="H32" s="13">
        <v>0</v>
      </c>
      <c r="I32" s="13">
        <v>0</v>
      </c>
      <c r="J32" s="13">
        <v>0</v>
      </c>
      <c r="K32" s="13">
        <v>0</v>
      </c>
      <c r="L32" s="13">
        <v>0</v>
      </c>
      <c r="M32" s="13">
        <v>0</v>
      </c>
      <c r="N32" s="13">
        <v>0</v>
      </c>
    </row>
    <row r="33" spans="1:14" ht="12.95" customHeight="1">
      <c r="A33" s="7"/>
      <c r="B33" s="56"/>
      <c r="C33" s="56"/>
      <c r="D33" s="56"/>
      <c r="E33" s="22" t="s">
        <v>613</v>
      </c>
      <c r="F33" s="16" t="s">
        <v>89</v>
      </c>
      <c r="G33" s="13">
        <v>0</v>
      </c>
      <c r="H33" s="13">
        <v>0</v>
      </c>
      <c r="I33" s="13">
        <v>0</v>
      </c>
      <c r="J33" s="13">
        <v>0</v>
      </c>
      <c r="K33" s="13">
        <v>0</v>
      </c>
      <c r="L33" s="13">
        <v>0</v>
      </c>
      <c r="M33" s="13">
        <v>0</v>
      </c>
      <c r="N33" s="13">
        <v>0</v>
      </c>
    </row>
    <row r="34" spans="1:14" ht="12.95" customHeight="1">
      <c r="A34" s="7"/>
      <c r="B34" s="56"/>
      <c r="C34" s="56"/>
      <c r="D34" s="57"/>
      <c r="E34" s="22" t="s">
        <v>1626</v>
      </c>
      <c r="F34" s="16" t="s">
        <v>94</v>
      </c>
      <c r="G34" s="13">
        <v>0</v>
      </c>
      <c r="H34" s="13">
        <v>0</v>
      </c>
      <c r="I34" s="13">
        <v>0</v>
      </c>
      <c r="J34" s="13">
        <v>0</v>
      </c>
      <c r="K34" s="13">
        <v>0</v>
      </c>
      <c r="L34" s="13">
        <v>0</v>
      </c>
      <c r="M34" s="13">
        <v>0</v>
      </c>
      <c r="N34" s="13">
        <v>0</v>
      </c>
    </row>
    <row r="35" spans="1:14" ht="12.95" customHeight="1">
      <c r="A35" s="7"/>
      <c r="B35" s="56"/>
      <c r="C35" s="56"/>
      <c r="D35" s="55" t="s">
        <v>4</v>
      </c>
      <c r="E35" s="22" t="s">
        <v>1632</v>
      </c>
      <c r="F35" s="16" t="s">
        <v>98</v>
      </c>
      <c r="G35" s="13">
        <v>0</v>
      </c>
      <c r="H35" s="13">
        <v>0</v>
      </c>
      <c r="I35" s="13">
        <v>0</v>
      </c>
      <c r="J35" s="13">
        <v>0</v>
      </c>
      <c r="K35" s="13">
        <v>0</v>
      </c>
      <c r="L35" s="13">
        <v>0</v>
      </c>
      <c r="M35" s="13">
        <v>0</v>
      </c>
      <c r="N35" s="13">
        <v>0</v>
      </c>
    </row>
    <row r="36" spans="1:14" ht="12.95" customHeight="1">
      <c r="A36" s="7"/>
      <c r="B36" s="56"/>
      <c r="C36" s="56"/>
      <c r="D36" s="56"/>
      <c r="E36" s="22" t="s">
        <v>1640</v>
      </c>
      <c r="F36" s="16" t="s">
        <v>99</v>
      </c>
      <c r="G36" s="13">
        <v>0</v>
      </c>
      <c r="H36" s="13">
        <v>0</v>
      </c>
      <c r="I36" s="13">
        <v>0</v>
      </c>
      <c r="J36" s="13">
        <v>0</v>
      </c>
      <c r="K36" s="13">
        <v>0</v>
      </c>
      <c r="L36" s="13">
        <v>0</v>
      </c>
      <c r="M36" s="13">
        <v>0</v>
      </c>
      <c r="N36" s="13">
        <v>0</v>
      </c>
    </row>
    <row r="37" spans="1:14" ht="12.95" customHeight="1">
      <c r="A37" s="7"/>
      <c r="B37" s="56"/>
      <c r="C37" s="56"/>
      <c r="D37" s="57"/>
      <c r="E37" s="22" t="s">
        <v>2107</v>
      </c>
      <c r="F37" s="16" t="s">
        <v>101</v>
      </c>
      <c r="G37" s="13">
        <v>0</v>
      </c>
      <c r="H37" s="13">
        <v>0</v>
      </c>
      <c r="I37" s="13">
        <v>0</v>
      </c>
      <c r="J37" s="13">
        <v>0</v>
      </c>
      <c r="K37" s="13">
        <v>0</v>
      </c>
      <c r="L37" s="13">
        <v>0</v>
      </c>
      <c r="M37" s="13">
        <v>0</v>
      </c>
      <c r="N37" s="13">
        <v>0</v>
      </c>
    </row>
    <row r="38" spans="1:14" ht="12.95" customHeight="1">
      <c r="A38" s="7"/>
      <c r="B38" s="56"/>
      <c r="C38" s="57"/>
      <c r="D38" s="57" t="s">
        <v>679</v>
      </c>
      <c r="E38" s="57"/>
      <c r="F38" s="16" t="s">
        <v>103</v>
      </c>
      <c r="G38" s="13">
        <v>0</v>
      </c>
      <c r="H38" s="13">
        <v>0</v>
      </c>
      <c r="I38" s="13">
        <v>0</v>
      </c>
      <c r="J38" s="13">
        <v>0</v>
      </c>
      <c r="K38" s="13">
        <v>0</v>
      </c>
      <c r="L38" s="13">
        <v>0</v>
      </c>
      <c r="M38" s="13">
        <v>0</v>
      </c>
      <c r="N38" s="13">
        <v>0</v>
      </c>
    </row>
    <row r="39" spans="1:14" ht="12.95" customHeight="1">
      <c r="A39" s="7"/>
      <c r="B39" s="56"/>
      <c r="C39" s="55" t="s">
        <v>483</v>
      </c>
      <c r="D39" s="57" t="s">
        <v>1268</v>
      </c>
      <c r="E39" s="57"/>
      <c r="F39" s="16" t="s">
        <v>104</v>
      </c>
      <c r="G39" s="13">
        <v>0</v>
      </c>
      <c r="H39" s="13">
        <v>0</v>
      </c>
      <c r="I39" s="13">
        <v>0</v>
      </c>
      <c r="J39" s="13">
        <v>0</v>
      </c>
      <c r="K39" s="13">
        <v>0</v>
      </c>
      <c r="L39" s="13">
        <v>0</v>
      </c>
      <c r="M39" s="13">
        <v>0</v>
      </c>
      <c r="N39" s="13">
        <v>0</v>
      </c>
    </row>
    <row r="40" spans="1:14" ht="12.95" customHeight="1">
      <c r="A40" s="7"/>
      <c r="B40" s="56"/>
      <c r="C40" s="56"/>
      <c r="D40" s="57" t="s">
        <v>2030</v>
      </c>
      <c r="E40" s="57"/>
      <c r="F40" s="16" t="s">
        <v>105</v>
      </c>
      <c r="G40" s="13">
        <v>0</v>
      </c>
      <c r="H40" s="13">
        <v>0</v>
      </c>
      <c r="I40" s="13">
        <v>0</v>
      </c>
      <c r="J40" s="13">
        <v>0</v>
      </c>
      <c r="K40" s="13">
        <v>0</v>
      </c>
      <c r="L40" s="13">
        <v>0</v>
      </c>
      <c r="M40" s="13">
        <v>0</v>
      </c>
      <c r="N40" s="13">
        <v>0</v>
      </c>
    </row>
    <row r="41" spans="1:14" ht="12.95" customHeight="1">
      <c r="A41" s="7"/>
      <c r="B41" s="56"/>
      <c r="C41" s="56"/>
      <c r="D41" s="57" t="s">
        <v>887</v>
      </c>
      <c r="E41" s="57"/>
      <c r="F41" s="16" t="s">
        <v>108</v>
      </c>
      <c r="G41" s="13">
        <v>0</v>
      </c>
      <c r="H41" s="13">
        <v>0</v>
      </c>
      <c r="I41" s="13">
        <v>0</v>
      </c>
      <c r="J41" s="13">
        <v>0</v>
      </c>
      <c r="K41" s="13">
        <v>0</v>
      </c>
      <c r="L41" s="13">
        <v>0</v>
      </c>
      <c r="M41" s="13">
        <v>0</v>
      </c>
      <c r="N41" s="13">
        <v>0</v>
      </c>
    </row>
    <row r="42" spans="1:14" ht="12.95" customHeight="1">
      <c r="A42" s="7"/>
      <c r="B42" s="56"/>
      <c r="C42" s="56"/>
      <c r="D42" s="57" t="s">
        <v>855</v>
      </c>
      <c r="E42" s="57"/>
      <c r="F42" s="16" t="s">
        <v>110</v>
      </c>
      <c r="G42" s="13">
        <v>0</v>
      </c>
      <c r="H42" s="13">
        <v>0</v>
      </c>
      <c r="I42" s="13">
        <v>0</v>
      </c>
      <c r="J42" s="13">
        <v>0</v>
      </c>
      <c r="K42" s="13">
        <v>0</v>
      </c>
      <c r="L42" s="13">
        <v>0</v>
      </c>
      <c r="M42" s="13">
        <v>0</v>
      </c>
      <c r="N42" s="13">
        <v>0</v>
      </c>
    </row>
    <row r="43" spans="1:14" ht="12.95" customHeight="1">
      <c r="A43" s="7"/>
      <c r="B43" s="56"/>
      <c r="C43" s="56"/>
      <c r="D43" s="57" t="s">
        <v>891</v>
      </c>
      <c r="E43" s="57"/>
      <c r="F43" s="16" t="s">
        <v>111</v>
      </c>
      <c r="G43" s="13">
        <v>0</v>
      </c>
      <c r="H43" s="13">
        <v>0</v>
      </c>
      <c r="I43" s="13">
        <v>0</v>
      </c>
      <c r="J43" s="13">
        <v>0</v>
      </c>
      <c r="K43" s="13">
        <v>0</v>
      </c>
      <c r="L43" s="13">
        <v>0</v>
      </c>
      <c r="M43" s="13">
        <v>0</v>
      </c>
      <c r="N43" s="13">
        <v>0</v>
      </c>
    </row>
    <row r="44" spans="1:14" ht="12.95" customHeight="1">
      <c r="A44" s="7"/>
      <c r="B44" s="56"/>
      <c r="C44" s="56"/>
      <c r="D44" s="57" t="s">
        <v>1626</v>
      </c>
      <c r="E44" s="57"/>
      <c r="F44" s="16" t="s">
        <v>114</v>
      </c>
      <c r="G44" s="13">
        <v>0</v>
      </c>
      <c r="H44" s="13">
        <v>0</v>
      </c>
      <c r="I44" s="13">
        <v>0</v>
      </c>
      <c r="J44" s="13">
        <v>0</v>
      </c>
      <c r="K44" s="13">
        <v>0</v>
      </c>
      <c r="L44" s="13">
        <v>0</v>
      </c>
      <c r="M44" s="13">
        <v>0</v>
      </c>
      <c r="N44" s="13">
        <v>0</v>
      </c>
    </row>
    <row r="45" spans="1:14" ht="12.95" customHeight="1">
      <c r="A45" s="7"/>
      <c r="B45" s="56"/>
      <c r="C45" s="57"/>
      <c r="D45" s="57" t="s">
        <v>531</v>
      </c>
      <c r="E45" s="57"/>
      <c r="F45" s="16" t="s">
        <v>115</v>
      </c>
      <c r="G45" s="13">
        <v>0</v>
      </c>
      <c r="H45" s="13">
        <v>0</v>
      </c>
      <c r="I45" s="13">
        <v>0</v>
      </c>
      <c r="J45" s="13">
        <v>0</v>
      </c>
      <c r="K45" s="13">
        <v>0</v>
      </c>
      <c r="L45" s="13">
        <v>0</v>
      </c>
      <c r="M45" s="13">
        <v>0</v>
      </c>
      <c r="N45" s="13">
        <v>0</v>
      </c>
    </row>
    <row r="46" spans="1:14" ht="12.95" customHeight="1">
      <c r="A46" s="7"/>
      <c r="B46" s="57"/>
      <c r="C46" s="57" t="s">
        <v>1807</v>
      </c>
      <c r="D46" s="59"/>
      <c r="E46" s="57"/>
      <c r="F46" s="16" t="s">
        <v>117</v>
      </c>
      <c r="G46" s="13">
        <v>0</v>
      </c>
      <c r="H46" s="13">
        <v>0</v>
      </c>
      <c r="I46" s="13">
        <v>0</v>
      </c>
      <c r="J46" s="13">
        <v>0</v>
      </c>
      <c r="K46" s="13">
        <v>0</v>
      </c>
      <c r="L46" s="13">
        <v>0</v>
      </c>
      <c r="M46" s="13">
        <v>0</v>
      </c>
      <c r="N46" s="13">
        <v>0</v>
      </c>
    </row>
    <row r="47" spans="1:14" ht="12.95" customHeight="1">
      <c r="A47" s="7"/>
      <c r="B47" s="55" t="s">
        <v>1650</v>
      </c>
      <c r="C47" s="55" t="s">
        <v>484</v>
      </c>
      <c r="D47" s="55" t="s">
        <v>485</v>
      </c>
      <c r="E47" s="22" t="s">
        <v>627</v>
      </c>
      <c r="F47" s="16" t="s">
        <v>118</v>
      </c>
      <c r="G47" s="13">
        <v>0</v>
      </c>
      <c r="H47" s="13"/>
      <c r="I47" s="13"/>
      <c r="J47" s="13">
        <v>0</v>
      </c>
      <c r="K47" s="13">
        <v>0</v>
      </c>
      <c r="L47" s="13"/>
      <c r="M47" s="13"/>
      <c r="N47" s="13">
        <v>0</v>
      </c>
    </row>
    <row r="48" spans="1:14" ht="12.95" customHeight="1">
      <c r="A48" s="7"/>
      <c r="B48" s="56"/>
      <c r="C48" s="56"/>
      <c r="D48" s="56"/>
      <c r="E48" s="22" t="s">
        <v>613</v>
      </c>
      <c r="F48" s="16" t="s">
        <v>119</v>
      </c>
      <c r="G48" s="13">
        <v>0</v>
      </c>
      <c r="H48" s="13"/>
      <c r="I48" s="13"/>
      <c r="J48" s="13">
        <v>0</v>
      </c>
      <c r="K48" s="13">
        <v>0</v>
      </c>
      <c r="L48" s="13"/>
      <c r="M48" s="13"/>
      <c r="N48" s="13">
        <v>0</v>
      </c>
    </row>
    <row r="49" spans="1:14" ht="12.95" customHeight="1">
      <c r="A49" s="7"/>
      <c r="B49" s="56"/>
      <c r="C49" s="56"/>
      <c r="D49" s="56"/>
      <c r="E49" s="22" t="s">
        <v>1626</v>
      </c>
      <c r="F49" s="16" t="s">
        <v>121</v>
      </c>
      <c r="G49" s="13">
        <v>0</v>
      </c>
      <c r="H49" s="13"/>
      <c r="I49" s="13"/>
      <c r="J49" s="13">
        <v>0</v>
      </c>
      <c r="K49" s="13">
        <v>0</v>
      </c>
      <c r="L49" s="13"/>
      <c r="M49" s="13"/>
      <c r="N49" s="13">
        <v>0</v>
      </c>
    </row>
    <row r="50" spans="1:14" ht="12.95" customHeight="1">
      <c r="A50" s="7"/>
      <c r="B50" s="56"/>
      <c r="C50" s="56"/>
      <c r="D50" s="57"/>
      <c r="E50" s="22" t="s">
        <v>1738</v>
      </c>
      <c r="F50" s="16" t="s">
        <v>122</v>
      </c>
      <c r="G50" s="13">
        <v>0</v>
      </c>
      <c r="H50" s="13"/>
      <c r="I50" s="13"/>
      <c r="J50" s="13">
        <v>0</v>
      </c>
      <c r="K50" s="13">
        <v>0</v>
      </c>
      <c r="L50" s="13"/>
      <c r="M50" s="13"/>
      <c r="N50" s="13">
        <v>0</v>
      </c>
    </row>
    <row r="51" spans="1:14" ht="12.95" customHeight="1">
      <c r="A51" s="7"/>
      <c r="B51" s="56"/>
      <c r="C51" s="56"/>
      <c r="D51" s="55" t="s">
        <v>4</v>
      </c>
      <c r="E51" s="22" t="s">
        <v>1632</v>
      </c>
      <c r="F51" s="16" t="s">
        <v>123</v>
      </c>
      <c r="G51" s="13">
        <v>0</v>
      </c>
      <c r="H51" s="13"/>
      <c r="I51" s="13"/>
      <c r="J51" s="13">
        <v>0</v>
      </c>
      <c r="K51" s="13">
        <v>0</v>
      </c>
      <c r="L51" s="13"/>
      <c r="M51" s="13"/>
      <c r="N51" s="13">
        <v>0</v>
      </c>
    </row>
    <row r="52" spans="1:14" ht="12.95" customHeight="1">
      <c r="A52" s="7"/>
      <c r="B52" s="56"/>
      <c r="C52" s="56"/>
      <c r="D52" s="56"/>
      <c r="E52" s="22" t="s">
        <v>1640</v>
      </c>
      <c r="F52" s="16" t="s">
        <v>124</v>
      </c>
      <c r="G52" s="13">
        <v>0</v>
      </c>
      <c r="H52" s="13"/>
      <c r="I52" s="13"/>
      <c r="J52" s="13">
        <v>0</v>
      </c>
      <c r="K52" s="13">
        <v>0</v>
      </c>
      <c r="L52" s="13"/>
      <c r="M52" s="13"/>
      <c r="N52" s="13">
        <v>0</v>
      </c>
    </row>
    <row r="53" spans="1:14" ht="12.95" customHeight="1">
      <c r="A53" s="7"/>
      <c r="B53" s="56"/>
      <c r="C53" s="56"/>
      <c r="D53" s="56"/>
      <c r="E53" s="22" t="s">
        <v>2107</v>
      </c>
      <c r="F53" s="16" t="s">
        <v>125</v>
      </c>
      <c r="G53" s="13">
        <v>0</v>
      </c>
      <c r="H53" s="13"/>
      <c r="I53" s="13"/>
      <c r="J53" s="13">
        <v>0</v>
      </c>
      <c r="K53" s="13">
        <v>0</v>
      </c>
      <c r="L53" s="13"/>
      <c r="M53" s="13"/>
      <c r="N53" s="13">
        <v>0</v>
      </c>
    </row>
    <row r="54" spans="1:14" ht="12.95" customHeight="1">
      <c r="A54" s="7"/>
      <c r="B54" s="56"/>
      <c r="C54" s="56"/>
      <c r="D54" s="57"/>
      <c r="E54" s="22" t="s">
        <v>1833</v>
      </c>
      <c r="F54" s="16" t="s">
        <v>129</v>
      </c>
      <c r="G54" s="13">
        <v>0</v>
      </c>
      <c r="H54" s="13"/>
      <c r="I54" s="13"/>
      <c r="J54" s="13">
        <v>0</v>
      </c>
      <c r="K54" s="13">
        <v>0</v>
      </c>
      <c r="L54" s="13"/>
      <c r="M54" s="13"/>
      <c r="N54" s="13">
        <v>0</v>
      </c>
    </row>
    <row r="55" spans="1:14" ht="12.95" customHeight="1">
      <c r="A55" s="7"/>
      <c r="B55" s="56"/>
      <c r="C55" s="57"/>
      <c r="D55" s="57" t="s">
        <v>679</v>
      </c>
      <c r="E55" s="57"/>
      <c r="F55" s="16" t="s">
        <v>131</v>
      </c>
      <c r="G55" s="13">
        <v>0</v>
      </c>
      <c r="H55" s="13"/>
      <c r="I55" s="13"/>
      <c r="J55" s="13">
        <v>0</v>
      </c>
      <c r="K55" s="13">
        <v>0</v>
      </c>
      <c r="L55" s="13"/>
      <c r="M55" s="13"/>
      <c r="N55" s="13">
        <v>0</v>
      </c>
    </row>
    <row r="56" spans="1:14" ht="12.95" customHeight="1">
      <c r="A56" s="7"/>
      <c r="B56" s="56"/>
      <c r="C56" s="55" t="s">
        <v>2</v>
      </c>
      <c r="D56" s="57" t="s">
        <v>1268</v>
      </c>
      <c r="E56" s="57"/>
      <c r="F56" s="16" t="s">
        <v>132</v>
      </c>
      <c r="G56" s="13">
        <v>0</v>
      </c>
      <c r="H56" s="13"/>
      <c r="I56" s="13"/>
      <c r="J56" s="13">
        <v>0</v>
      </c>
      <c r="K56" s="13">
        <v>0</v>
      </c>
      <c r="L56" s="13"/>
      <c r="M56" s="13"/>
      <c r="N56" s="13">
        <v>0</v>
      </c>
    </row>
    <row r="57" spans="1:14" ht="12.95" customHeight="1">
      <c r="A57" s="7"/>
      <c r="B57" s="56"/>
      <c r="C57" s="56"/>
      <c r="D57" s="57" t="s">
        <v>2030</v>
      </c>
      <c r="E57" s="57"/>
      <c r="F57" s="16" t="s">
        <v>133</v>
      </c>
      <c r="G57" s="13">
        <v>0</v>
      </c>
      <c r="H57" s="13"/>
      <c r="I57" s="13"/>
      <c r="J57" s="13">
        <v>0</v>
      </c>
      <c r="K57" s="13">
        <v>0</v>
      </c>
      <c r="L57" s="13"/>
      <c r="M57" s="13"/>
      <c r="N57" s="13">
        <v>0</v>
      </c>
    </row>
    <row r="58" spans="1:14" ht="12.95" customHeight="1">
      <c r="A58" s="7"/>
      <c r="B58" s="56"/>
      <c r="C58" s="56"/>
      <c r="D58" s="57" t="s">
        <v>887</v>
      </c>
      <c r="E58" s="57"/>
      <c r="F58" s="16" t="s">
        <v>134</v>
      </c>
      <c r="G58" s="13">
        <v>0</v>
      </c>
      <c r="H58" s="13"/>
      <c r="I58" s="13"/>
      <c r="J58" s="13">
        <v>0</v>
      </c>
      <c r="K58" s="13">
        <v>0</v>
      </c>
      <c r="L58" s="13"/>
      <c r="M58" s="13"/>
      <c r="N58" s="13">
        <v>0</v>
      </c>
    </row>
    <row r="59" spans="1:14" ht="12.95" customHeight="1">
      <c r="A59" s="7"/>
      <c r="B59" s="56"/>
      <c r="C59" s="56"/>
      <c r="D59" s="57" t="s">
        <v>855</v>
      </c>
      <c r="E59" s="57"/>
      <c r="F59" s="16" t="s">
        <v>135</v>
      </c>
      <c r="G59" s="13">
        <v>0</v>
      </c>
      <c r="H59" s="13"/>
      <c r="I59" s="13"/>
      <c r="J59" s="13">
        <v>0</v>
      </c>
      <c r="K59" s="13">
        <v>0</v>
      </c>
      <c r="L59" s="13"/>
      <c r="M59" s="13"/>
      <c r="N59" s="13">
        <v>0</v>
      </c>
    </row>
    <row r="60" spans="1:14" ht="12.95" customHeight="1">
      <c r="A60" s="7"/>
      <c r="B60" s="56"/>
      <c r="C60" s="56"/>
      <c r="D60" s="57" t="s">
        <v>891</v>
      </c>
      <c r="E60" s="57"/>
      <c r="F60" s="16" t="s">
        <v>136</v>
      </c>
      <c r="G60" s="13">
        <v>0</v>
      </c>
      <c r="H60" s="13"/>
      <c r="I60" s="13"/>
      <c r="J60" s="13">
        <v>0</v>
      </c>
      <c r="K60" s="13">
        <v>0</v>
      </c>
      <c r="L60" s="13"/>
      <c r="M60" s="13"/>
      <c r="N60" s="13">
        <v>0</v>
      </c>
    </row>
    <row r="61" spans="1:14" ht="12.95" customHeight="1">
      <c r="A61" s="7"/>
      <c r="B61" s="56"/>
      <c r="C61" s="56"/>
      <c r="D61" s="57" t="s">
        <v>1626</v>
      </c>
      <c r="E61" s="57"/>
      <c r="F61" s="16" t="s">
        <v>138</v>
      </c>
      <c r="G61" s="13">
        <v>0</v>
      </c>
      <c r="H61" s="13"/>
      <c r="I61" s="13"/>
      <c r="J61" s="13">
        <v>0</v>
      </c>
      <c r="K61" s="13">
        <v>0</v>
      </c>
      <c r="L61" s="13"/>
      <c r="M61" s="13"/>
      <c r="N61" s="13">
        <v>0</v>
      </c>
    </row>
    <row r="62" spans="1:14" ht="12.95" customHeight="1">
      <c r="A62" s="7"/>
      <c r="B62" s="56"/>
      <c r="C62" s="57"/>
      <c r="D62" s="57" t="s">
        <v>1832</v>
      </c>
      <c r="E62" s="57"/>
      <c r="F62" s="16" t="s">
        <v>139</v>
      </c>
      <c r="G62" s="13">
        <v>0</v>
      </c>
      <c r="H62" s="13"/>
      <c r="I62" s="13"/>
      <c r="J62" s="13">
        <v>0</v>
      </c>
      <c r="K62" s="13">
        <v>0</v>
      </c>
      <c r="L62" s="13"/>
      <c r="M62" s="13"/>
      <c r="N62" s="13">
        <v>0</v>
      </c>
    </row>
    <row r="63" spans="1:14" ht="12.95" customHeight="1">
      <c r="A63" s="7"/>
      <c r="B63" s="57"/>
      <c r="C63" s="57" t="s">
        <v>1831</v>
      </c>
      <c r="D63" s="59"/>
      <c r="E63" s="57"/>
      <c r="F63" s="16" t="s">
        <v>140</v>
      </c>
      <c r="G63" s="13">
        <v>0</v>
      </c>
      <c r="H63" s="13">
        <v>0</v>
      </c>
      <c r="I63" s="13">
        <v>0</v>
      </c>
      <c r="J63" s="13">
        <v>0</v>
      </c>
      <c r="K63" s="13">
        <v>0</v>
      </c>
      <c r="L63" s="13">
        <v>0</v>
      </c>
      <c r="M63" s="13">
        <v>0</v>
      </c>
      <c r="N63" s="13">
        <v>0</v>
      </c>
    </row>
    <row r="64" spans="1:14" ht="12.95" customHeight="1">
      <c r="A64" s="7"/>
      <c r="B64" s="55" t="s">
        <v>1834</v>
      </c>
      <c r="C64" s="62"/>
      <c r="D64" s="62"/>
      <c r="E64" s="55"/>
      <c r="F64" s="29" t="s">
        <v>142</v>
      </c>
      <c r="G64" s="18">
        <v>64000</v>
      </c>
      <c r="H64" s="18">
        <v>2000</v>
      </c>
      <c r="I64" s="18">
        <v>0</v>
      </c>
      <c r="J64" s="18">
        <v>66000</v>
      </c>
      <c r="K64" s="18">
        <v>69000</v>
      </c>
      <c r="L64" s="18">
        <v>1000</v>
      </c>
      <c r="M64" s="18">
        <v>-1000</v>
      </c>
      <c r="N64" s="18">
        <v>69000</v>
      </c>
    </row>
  </sheetData>
  <mergeCells count="53">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A6:B6"/>
    <mergeCell ref="A8:B8"/>
    <mergeCell ref="B10:I10"/>
    <mergeCell ref="G12:J12"/>
    <mergeCell ref="K12:N12"/>
    <mergeCell ref="A1:C1"/>
    <mergeCell ref="A2:C2"/>
    <mergeCell ref="A4:B4"/>
    <mergeCell ref="D4:E4"/>
    <mergeCell ref="A5:B5"/>
  </mergeCells>
  <dataValidations count="1">
    <dataValidation type="list" allowBlank="1" showInputMessage="1" showErrorMessage="1" sqref="A9">
      <formula1>'@lists'!$A$28:$B$28</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5599445-9c3d-411d-a766-f4cc39c0aac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ab462d5-210f-448a-913f-8943d867fdc3}">
  <sheetPr>
    <outlinePr summaryBelow="0" summaryRight="0"/>
  </sheetPr>
  <dimension ref="A1:AQ42"/>
  <sheetViews>
    <sheetView workbookViewId="0" topLeftCell="A1"/>
  </sheetViews>
  <sheetFormatPr defaultColWidth="11.4242857142857" defaultRowHeight="12.75"/>
  <cols>
    <col min="1" max="1" width="2.85714285714286" customWidth="1"/>
    <col min="2" max="2" width="25.1428571428571" customWidth="1"/>
    <col min="3" max="3" width="26.2857142857143" customWidth="1"/>
    <col min="4" max="4" width="13.7142857142857" customWidth="1"/>
    <col min="5" max="5" width="18.1428571428571" customWidth="1"/>
    <col min="6" max="6" width="43.8571428571429" customWidth="1"/>
    <col min="7" max="7" width="8" customWidth="1"/>
    <col min="8" max="43" width="21.5714285714286" customWidth="1"/>
  </cols>
  <sheetData>
    <row r="1" spans="1:43" ht="12.95" customHeight="1">
      <c r="A1" s="47" t="s">
        <v>947</v>
      </c>
      <c r="B1" s="48"/>
      <c r="C1" s="48"/>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2.95" customHeight="1">
      <c r="A2" s="47" t="s">
        <v>1123</v>
      </c>
      <c r="B2" s="48"/>
      <c r="C2" s="48"/>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2.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2.95" customHeight="1">
      <c r="A4" s="49" t="s">
        <v>927</v>
      </c>
      <c r="B4" s="50"/>
      <c r="C4" s="23" t="s">
        <v>80</v>
      </c>
      <c r="D4" s="51" t="str">
        <f>IF(C4&lt;&gt;"",VLOOKUP(C4,'@Entities27'!A2:B81,2,0),"")</f>
        <v>בנק אגוד לישראל בעמ</v>
      </c>
      <c r="E4" s="51"/>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spans="1:43" ht="12.95" customHeight="1">
      <c r="A5" s="52" t="s">
        <v>2171</v>
      </c>
      <c r="B5" s="52"/>
      <c r="C5" s="24">
        <v>43830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2.95" customHeight="1">
      <c r="A6" s="52" t="s">
        <v>1758</v>
      </c>
      <c r="B6" s="52"/>
      <c r="C6" s="25" t="s">
        <v>644</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2.95" customHeight="1">
      <c r="A7" s="14"/>
      <c r="B7" s="14"/>
      <c r="C7" s="26"/>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row>
    <row r="8" spans="1:43" ht="12.95" customHeight="1">
      <c r="A8" s="53" t="s">
        <v>1576</v>
      </c>
      <c r="B8" s="53"/>
      <c r="C8" s="19" t="s">
        <v>262</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ht="12.95" customHeight="1">
      <c r="A9" s="17" t="s">
        <v>262</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3" ht="14.1" customHeight="1">
      <c r="A10" s="7"/>
      <c r="B10" s="54" t="s">
        <v>263</v>
      </c>
      <c r="C10" s="48"/>
      <c r="D10" s="48"/>
      <c r="E10" s="48"/>
      <c r="F10" s="48"/>
      <c r="G10" s="48"/>
      <c r="H10" s="48"/>
      <c r="I10" s="4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ht="12.95" customHeight="1">
      <c r="A11" s="7"/>
      <c r="B11" s="9" t="s">
        <v>262</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ht="12.95" customHeight="1">
      <c r="A12" s="7"/>
      <c r="B12" s="7"/>
      <c r="C12" s="7"/>
      <c r="D12" s="7"/>
      <c r="E12" s="7"/>
      <c r="F12" s="7"/>
      <c r="G12" s="7"/>
      <c r="H12" s="58" t="s">
        <v>2182</v>
      </c>
      <c r="I12" s="59"/>
      <c r="J12" s="59"/>
      <c r="K12" s="59"/>
      <c r="L12" s="59"/>
      <c r="M12" s="59"/>
      <c r="N12" s="59"/>
      <c r="O12" s="59"/>
      <c r="P12" s="59"/>
      <c r="Q12" s="59"/>
      <c r="R12" s="59"/>
      <c r="S12" s="58"/>
      <c r="T12" s="58" t="s">
        <v>2165</v>
      </c>
      <c r="U12" s="59"/>
      <c r="V12" s="59"/>
      <c r="W12" s="59"/>
      <c r="X12" s="59"/>
      <c r="Y12" s="59"/>
      <c r="Z12" s="59"/>
      <c r="AA12" s="59"/>
      <c r="AB12" s="59"/>
      <c r="AC12" s="59"/>
      <c r="AD12" s="59"/>
      <c r="AE12" s="58"/>
      <c r="AF12" s="58" t="s">
        <v>1417</v>
      </c>
      <c r="AG12" s="59"/>
      <c r="AH12" s="59"/>
      <c r="AI12" s="59"/>
      <c r="AJ12" s="59"/>
      <c r="AK12" s="59"/>
      <c r="AL12" s="59"/>
      <c r="AM12" s="59"/>
      <c r="AN12" s="59"/>
      <c r="AO12" s="59"/>
      <c r="AP12" s="59"/>
      <c r="AQ12" s="58"/>
    </row>
    <row r="13" spans="1:43" ht="12.95" customHeight="1">
      <c r="A13" s="7"/>
      <c r="B13" s="7"/>
      <c r="C13" s="7"/>
      <c r="D13" s="7"/>
      <c r="E13" s="7"/>
      <c r="F13" s="7"/>
      <c r="G13" s="7"/>
      <c r="H13" s="58" t="s">
        <v>1152</v>
      </c>
      <c r="I13" s="59"/>
      <c r="J13" s="59"/>
      <c r="K13" s="59"/>
      <c r="L13" s="59"/>
      <c r="M13" s="58"/>
      <c r="N13" s="58" t="s">
        <v>1150</v>
      </c>
      <c r="O13" s="59"/>
      <c r="P13" s="59"/>
      <c r="Q13" s="59"/>
      <c r="R13" s="59"/>
      <c r="S13" s="58"/>
      <c r="T13" s="58" t="s">
        <v>1152</v>
      </c>
      <c r="U13" s="59"/>
      <c r="V13" s="59"/>
      <c r="W13" s="59"/>
      <c r="X13" s="59"/>
      <c r="Y13" s="58"/>
      <c r="Z13" s="58" t="s">
        <v>1150</v>
      </c>
      <c r="AA13" s="59"/>
      <c r="AB13" s="59"/>
      <c r="AC13" s="59"/>
      <c r="AD13" s="59"/>
      <c r="AE13" s="58"/>
      <c r="AF13" s="58" t="s">
        <v>1152</v>
      </c>
      <c r="AG13" s="59"/>
      <c r="AH13" s="59"/>
      <c r="AI13" s="59"/>
      <c r="AJ13" s="59"/>
      <c r="AK13" s="58"/>
      <c r="AL13" s="58" t="s">
        <v>1150</v>
      </c>
      <c r="AM13" s="59"/>
      <c r="AN13" s="59"/>
      <c r="AO13" s="59"/>
      <c r="AP13" s="59"/>
      <c r="AQ13" s="58"/>
    </row>
    <row r="14" spans="1:43" ht="12.95" customHeight="1">
      <c r="A14" s="7"/>
      <c r="B14" s="7"/>
      <c r="C14" s="7"/>
      <c r="D14" s="7"/>
      <c r="E14" s="7"/>
      <c r="F14" s="7"/>
      <c r="G14" s="7"/>
      <c r="H14" s="58" t="s">
        <v>883</v>
      </c>
      <c r="I14" s="59"/>
      <c r="J14" s="59"/>
      <c r="K14" s="58"/>
      <c r="L14" s="58" t="s">
        <v>971</v>
      </c>
      <c r="M14" s="58" t="s">
        <v>1803</v>
      </c>
      <c r="N14" s="58" t="s">
        <v>883</v>
      </c>
      <c r="O14" s="59"/>
      <c r="P14" s="59"/>
      <c r="Q14" s="58"/>
      <c r="R14" s="58" t="s">
        <v>971</v>
      </c>
      <c r="S14" s="58" t="s">
        <v>1803</v>
      </c>
      <c r="T14" s="58" t="s">
        <v>883</v>
      </c>
      <c r="U14" s="59"/>
      <c r="V14" s="59"/>
      <c r="W14" s="58"/>
      <c r="X14" s="58" t="s">
        <v>971</v>
      </c>
      <c r="Y14" s="58" t="s">
        <v>1803</v>
      </c>
      <c r="Z14" s="58" t="s">
        <v>883</v>
      </c>
      <c r="AA14" s="59"/>
      <c r="AB14" s="59"/>
      <c r="AC14" s="58"/>
      <c r="AD14" s="58" t="s">
        <v>971</v>
      </c>
      <c r="AE14" s="58" t="s">
        <v>1803</v>
      </c>
      <c r="AF14" s="58" t="s">
        <v>883</v>
      </c>
      <c r="AG14" s="59"/>
      <c r="AH14" s="59"/>
      <c r="AI14" s="58"/>
      <c r="AJ14" s="58" t="s">
        <v>971</v>
      </c>
      <c r="AK14" s="58" t="s">
        <v>1803</v>
      </c>
      <c r="AL14" s="58" t="s">
        <v>883</v>
      </c>
      <c r="AM14" s="59"/>
      <c r="AN14" s="59"/>
      <c r="AO14" s="58"/>
      <c r="AP14" s="58" t="s">
        <v>971</v>
      </c>
      <c r="AQ14" s="58" t="s">
        <v>1803</v>
      </c>
    </row>
    <row r="15" spans="1:43" ht="12.95" customHeight="1">
      <c r="A15" s="7"/>
      <c r="B15" s="7"/>
      <c r="C15" s="7"/>
      <c r="D15" s="7"/>
      <c r="E15" s="7"/>
      <c r="F15" s="7"/>
      <c r="G15" s="7"/>
      <c r="H15" s="30" t="s">
        <v>1573</v>
      </c>
      <c r="I15" s="30" t="s">
        <v>1400</v>
      </c>
      <c r="J15" s="30" t="s">
        <v>2015</v>
      </c>
      <c r="K15" s="30" t="s">
        <v>1803</v>
      </c>
      <c r="L15" s="58"/>
      <c r="M15" s="58"/>
      <c r="N15" s="30" t="s">
        <v>1573</v>
      </c>
      <c r="O15" s="30" t="s">
        <v>1400</v>
      </c>
      <c r="P15" s="30" t="s">
        <v>2015</v>
      </c>
      <c r="Q15" s="30" t="s">
        <v>1803</v>
      </c>
      <c r="R15" s="58"/>
      <c r="S15" s="58"/>
      <c r="T15" s="30" t="s">
        <v>1573</v>
      </c>
      <c r="U15" s="30" t="s">
        <v>1400</v>
      </c>
      <c r="V15" s="30" t="s">
        <v>2015</v>
      </c>
      <c r="W15" s="30" t="s">
        <v>1803</v>
      </c>
      <c r="X15" s="58"/>
      <c r="Y15" s="58"/>
      <c r="Z15" s="30" t="s">
        <v>1573</v>
      </c>
      <c r="AA15" s="30" t="s">
        <v>1400</v>
      </c>
      <c r="AB15" s="30" t="s">
        <v>2015</v>
      </c>
      <c r="AC15" s="30" t="s">
        <v>1803</v>
      </c>
      <c r="AD15" s="58"/>
      <c r="AE15" s="58"/>
      <c r="AF15" s="30" t="s">
        <v>1573</v>
      </c>
      <c r="AG15" s="30" t="s">
        <v>1400</v>
      </c>
      <c r="AH15" s="30" t="s">
        <v>2015</v>
      </c>
      <c r="AI15" s="30" t="s">
        <v>1803</v>
      </c>
      <c r="AJ15" s="58"/>
      <c r="AK15" s="58"/>
      <c r="AL15" s="30" t="s">
        <v>1573</v>
      </c>
      <c r="AM15" s="30" t="s">
        <v>1400</v>
      </c>
      <c r="AN15" s="30" t="s">
        <v>2015</v>
      </c>
      <c r="AO15" s="30" t="s">
        <v>1803</v>
      </c>
      <c r="AP15" s="58"/>
      <c r="AQ15" s="58"/>
    </row>
    <row r="16" spans="1:43" ht="12.95" customHeight="1">
      <c r="A16" s="7"/>
      <c r="B16" s="7"/>
      <c r="C16" s="7"/>
      <c r="D16" s="7"/>
      <c r="E16" s="7"/>
      <c r="F16" s="7"/>
      <c r="G16" s="7"/>
      <c r="H16" s="16" t="s">
        <v>54</v>
      </c>
      <c r="I16" s="16" t="s">
        <v>91</v>
      </c>
      <c r="J16" s="16" t="s">
        <v>113</v>
      </c>
      <c r="K16" s="16" t="s">
        <v>127</v>
      </c>
      <c r="L16" s="16" t="s">
        <v>141</v>
      </c>
      <c r="M16" s="16" t="s">
        <v>147</v>
      </c>
      <c r="N16" s="16" t="s">
        <v>442</v>
      </c>
      <c r="O16" s="16" t="s">
        <v>443</v>
      </c>
      <c r="P16" s="16" t="s">
        <v>471</v>
      </c>
      <c r="Q16" s="16" t="s">
        <v>62</v>
      </c>
      <c r="R16" s="16" t="s">
        <v>68</v>
      </c>
      <c r="S16" s="16" t="s">
        <v>72</v>
      </c>
      <c r="T16" s="16" t="s">
        <v>54</v>
      </c>
      <c r="U16" s="16" t="s">
        <v>91</v>
      </c>
      <c r="V16" s="16" t="s">
        <v>113</v>
      </c>
      <c r="W16" s="16" t="s">
        <v>127</v>
      </c>
      <c r="X16" s="16" t="s">
        <v>141</v>
      </c>
      <c r="Y16" s="16" t="s">
        <v>147</v>
      </c>
      <c r="Z16" s="16" t="s">
        <v>442</v>
      </c>
      <c r="AA16" s="16" t="s">
        <v>443</v>
      </c>
      <c r="AB16" s="16" t="s">
        <v>471</v>
      </c>
      <c r="AC16" s="16" t="s">
        <v>62</v>
      </c>
      <c r="AD16" s="16" t="s">
        <v>68</v>
      </c>
      <c r="AE16" s="16" t="s">
        <v>72</v>
      </c>
      <c r="AF16" s="16" t="s">
        <v>54</v>
      </c>
      <c r="AG16" s="16" t="s">
        <v>91</v>
      </c>
      <c r="AH16" s="16" t="s">
        <v>113</v>
      </c>
      <c r="AI16" s="16" t="s">
        <v>127</v>
      </c>
      <c r="AJ16" s="16" t="s">
        <v>141</v>
      </c>
      <c r="AK16" s="16" t="s">
        <v>147</v>
      </c>
      <c r="AL16" s="16" t="s">
        <v>442</v>
      </c>
      <c r="AM16" s="16" t="s">
        <v>443</v>
      </c>
      <c r="AN16" s="16" t="s">
        <v>471</v>
      </c>
      <c r="AO16" s="16" t="s">
        <v>62</v>
      </c>
      <c r="AP16" s="16" t="s">
        <v>68</v>
      </c>
      <c r="AQ16" s="16" t="s">
        <v>72</v>
      </c>
    </row>
    <row r="17" spans="1:43" ht="12.95" customHeight="1">
      <c r="A17" s="7"/>
      <c r="B17" s="55" t="s">
        <v>90</v>
      </c>
      <c r="C17" s="57" t="s">
        <v>1366</v>
      </c>
      <c r="D17" s="59"/>
      <c r="E17" s="59"/>
      <c r="F17" s="57"/>
      <c r="G17" s="16" t="s">
        <v>54</v>
      </c>
      <c r="H17" s="13">
        <v>164000</v>
      </c>
      <c r="I17" s="13">
        <v>48000</v>
      </c>
      <c r="J17" s="13">
        <v>89000</v>
      </c>
      <c r="K17" s="13">
        <v>301000</v>
      </c>
      <c r="L17" s="13">
        <v>0</v>
      </c>
      <c r="M17" s="13">
        <v>301000</v>
      </c>
      <c r="N17" s="13">
        <v>164000</v>
      </c>
      <c r="O17" s="13">
        <v>48000</v>
      </c>
      <c r="P17" s="13">
        <v>89000</v>
      </c>
      <c r="Q17" s="13">
        <v>301000</v>
      </c>
      <c r="R17" s="13">
        <v>0</v>
      </c>
      <c r="S17" s="13">
        <v>301000</v>
      </c>
      <c r="T17" s="13">
        <v>187000</v>
      </c>
      <c r="U17" s="13">
        <v>42000</v>
      </c>
      <c r="V17" s="13">
        <v>68000</v>
      </c>
      <c r="W17" s="13">
        <v>297000</v>
      </c>
      <c r="X17" s="13">
        <v>0</v>
      </c>
      <c r="Y17" s="13">
        <v>297000</v>
      </c>
      <c r="Z17" s="13">
        <v>187000</v>
      </c>
      <c r="AA17" s="13">
        <v>42000</v>
      </c>
      <c r="AB17" s="13">
        <v>68000</v>
      </c>
      <c r="AC17" s="13">
        <v>297000</v>
      </c>
      <c r="AD17" s="13">
        <v>0</v>
      </c>
      <c r="AE17" s="13">
        <v>297000</v>
      </c>
      <c r="AF17" s="13">
        <v>226000</v>
      </c>
      <c r="AG17" s="13">
        <v>38000</v>
      </c>
      <c r="AH17" s="13">
        <v>41000</v>
      </c>
      <c r="AI17" s="13">
        <v>305000</v>
      </c>
      <c r="AJ17" s="13">
        <v>0</v>
      </c>
      <c r="AK17" s="13">
        <v>305000</v>
      </c>
      <c r="AL17" s="13">
        <v>226000</v>
      </c>
      <c r="AM17" s="13">
        <v>38000</v>
      </c>
      <c r="AN17" s="13">
        <v>41000</v>
      </c>
      <c r="AO17" s="13">
        <v>305000</v>
      </c>
      <c r="AP17" s="13">
        <v>0</v>
      </c>
      <c r="AQ17" s="13">
        <v>305000</v>
      </c>
    </row>
    <row r="18" spans="1:43" ht="12.95" customHeight="1">
      <c r="A18" s="7"/>
      <c r="B18" s="56"/>
      <c r="C18" s="57" t="s">
        <v>1046</v>
      </c>
      <c r="D18" s="59"/>
      <c r="E18" s="59"/>
      <c r="F18" s="57"/>
      <c r="G18" s="16" t="s">
        <v>91</v>
      </c>
      <c r="H18" s="13">
        <v>-5000</v>
      </c>
      <c r="I18" s="13">
        <v>-2000</v>
      </c>
      <c r="J18" s="13">
        <v>47000</v>
      </c>
      <c r="K18" s="13">
        <v>40000</v>
      </c>
      <c r="L18" s="13">
        <v>0</v>
      </c>
      <c r="M18" s="13">
        <v>40000</v>
      </c>
      <c r="N18" s="13">
        <v>-5000</v>
      </c>
      <c r="O18" s="13">
        <v>-2000</v>
      </c>
      <c r="P18" s="13">
        <v>47000</v>
      </c>
      <c r="Q18" s="13">
        <v>40000</v>
      </c>
      <c r="R18" s="13">
        <v>0</v>
      </c>
      <c r="S18" s="13">
        <v>40000</v>
      </c>
      <c r="T18" s="13">
        <v>35000</v>
      </c>
      <c r="U18" s="13">
        <v>6000</v>
      </c>
      <c r="V18" s="13">
        <v>76000</v>
      </c>
      <c r="W18" s="13">
        <v>117000</v>
      </c>
      <c r="X18" s="13">
        <v>0</v>
      </c>
      <c r="Y18" s="13">
        <v>117000</v>
      </c>
      <c r="Z18" s="13">
        <v>35000</v>
      </c>
      <c r="AA18" s="13">
        <v>6000</v>
      </c>
      <c r="AB18" s="13">
        <v>76000</v>
      </c>
      <c r="AC18" s="13">
        <v>117000</v>
      </c>
      <c r="AD18" s="13">
        <v>0</v>
      </c>
      <c r="AE18" s="13">
        <v>117000</v>
      </c>
      <c r="AF18" s="13">
        <v>-13000</v>
      </c>
      <c r="AG18" s="13">
        <v>4000</v>
      </c>
      <c r="AH18" s="13">
        <v>65000</v>
      </c>
      <c r="AI18" s="13">
        <v>56000</v>
      </c>
      <c r="AJ18" s="13">
        <v>0</v>
      </c>
      <c r="AK18" s="13">
        <v>56000</v>
      </c>
      <c r="AL18" s="13">
        <v>-13000</v>
      </c>
      <c r="AM18" s="13">
        <v>4000</v>
      </c>
      <c r="AN18" s="13">
        <v>65000</v>
      </c>
      <c r="AO18" s="13">
        <v>56000</v>
      </c>
      <c r="AP18" s="13">
        <v>0</v>
      </c>
      <c r="AQ18" s="13">
        <v>56000</v>
      </c>
    </row>
    <row r="19" spans="1:43" ht="12.95" customHeight="1">
      <c r="A19" s="7"/>
      <c r="B19" s="56"/>
      <c r="C19" s="57" t="s">
        <v>1529</v>
      </c>
      <c r="D19" s="59"/>
      <c r="E19" s="59"/>
      <c r="F19" s="57"/>
      <c r="G19" s="16" t="s">
        <v>113</v>
      </c>
      <c r="H19" s="13">
        <v>-36000</v>
      </c>
      <c r="I19" s="13">
        <v>-5000</v>
      </c>
      <c r="J19" s="13">
        <v>-81000</v>
      </c>
      <c r="K19" s="13">
        <v>-122000</v>
      </c>
      <c r="L19" s="13">
        <v>0</v>
      </c>
      <c r="M19" s="13">
        <v>-122000</v>
      </c>
      <c r="N19" s="13">
        <v>-36000</v>
      </c>
      <c r="O19" s="13">
        <v>-5000</v>
      </c>
      <c r="P19" s="13">
        <v>-81000</v>
      </c>
      <c r="Q19" s="13">
        <v>-122000</v>
      </c>
      <c r="R19" s="13">
        <v>0</v>
      </c>
      <c r="S19" s="13">
        <v>-122000</v>
      </c>
      <c r="T19" s="13">
        <v>-79000</v>
      </c>
      <c r="U19" s="13">
        <v>-1000</v>
      </c>
      <c r="V19" s="13">
        <v>-92000</v>
      </c>
      <c r="W19" s="13">
        <v>-172000</v>
      </c>
      <c r="X19" s="13">
        <v>0</v>
      </c>
      <c r="Y19" s="13">
        <v>-172000</v>
      </c>
      <c r="Z19" s="13">
        <v>-79000</v>
      </c>
      <c r="AA19" s="13">
        <v>-1000</v>
      </c>
      <c r="AB19" s="13">
        <v>-92000</v>
      </c>
      <c r="AC19" s="13">
        <v>-172000</v>
      </c>
      <c r="AD19" s="13">
        <v>0</v>
      </c>
      <c r="AE19" s="13">
        <v>-172000</v>
      </c>
      <c r="AF19" s="13">
        <v>-48000</v>
      </c>
      <c r="AG19" s="13">
        <v>0</v>
      </c>
      <c r="AH19" s="13">
        <v>-65000</v>
      </c>
      <c r="AI19" s="13">
        <v>-113000</v>
      </c>
      <c r="AJ19" s="13">
        <v>0</v>
      </c>
      <c r="AK19" s="13">
        <v>-113000</v>
      </c>
      <c r="AL19" s="13">
        <v>-48000</v>
      </c>
      <c r="AM19" s="13">
        <v>0</v>
      </c>
      <c r="AN19" s="13">
        <v>-65000</v>
      </c>
      <c r="AO19" s="13">
        <v>-113000</v>
      </c>
      <c r="AP19" s="13">
        <v>0</v>
      </c>
      <c r="AQ19" s="13">
        <v>-113000</v>
      </c>
    </row>
    <row r="20" spans="1:43" ht="12.95" customHeight="1">
      <c r="A20" s="7"/>
      <c r="B20" s="56"/>
      <c r="C20" s="57" t="s">
        <v>994</v>
      </c>
      <c r="D20" s="59"/>
      <c r="E20" s="59"/>
      <c r="F20" s="57"/>
      <c r="G20" s="16" t="s">
        <v>127</v>
      </c>
      <c r="H20" s="13">
        <v>21000</v>
      </c>
      <c r="I20" s="13">
        <v>1000</v>
      </c>
      <c r="J20" s="13">
        <v>46000</v>
      </c>
      <c r="K20" s="13">
        <v>68000</v>
      </c>
      <c r="L20" s="13">
        <v>0</v>
      </c>
      <c r="M20" s="13">
        <v>68000</v>
      </c>
      <c r="N20" s="13">
        <v>21000</v>
      </c>
      <c r="O20" s="13">
        <v>1000</v>
      </c>
      <c r="P20" s="13">
        <v>46000</v>
      </c>
      <c r="Q20" s="13">
        <v>68000</v>
      </c>
      <c r="R20" s="13">
        <v>0</v>
      </c>
      <c r="S20" s="13">
        <v>68000</v>
      </c>
      <c r="T20" s="13">
        <v>21000</v>
      </c>
      <c r="U20" s="13">
        <v>1000</v>
      </c>
      <c r="V20" s="13">
        <v>37000</v>
      </c>
      <c r="W20" s="13">
        <v>59000</v>
      </c>
      <c r="X20" s="13">
        <v>0</v>
      </c>
      <c r="Y20" s="13">
        <v>59000</v>
      </c>
      <c r="Z20" s="13">
        <v>21000</v>
      </c>
      <c r="AA20" s="13">
        <v>1000</v>
      </c>
      <c r="AB20" s="13">
        <v>37000</v>
      </c>
      <c r="AC20" s="13">
        <v>59000</v>
      </c>
      <c r="AD20" s="13">
        <v>0</v>
      </c>
      <c r="AE20" s="13">
        <v>59000</v>
      </c>
      <c r="AF20" s="13">
        <v>22000</v>
      </c>
      <c r="AG20" s="13">
        <v>0</v>
      </c>
      <c r="AH20" s="13">
        <v>27000</v>
      </c>
      <c r="AI20" s="13">
        <v>49000</v>
      </c>
      <c r="AJ20" s="13">
        <v>0</v>
      </c>
      <c r="AK20" s="13">
        <v>49000</v>
      </c>
      <c r="AL20" s="13">
        <v>22000</v>
      </c>
      <c r="AM20" s="13">
        <v>0</v>
      </c>
      <c r="AN20" s="13">
        <v>27000</v>
      </c>
      <c r="AO20" s="13">
        <v>49000</v>
      </c>
      <c r="AP20" s="13">
        <v>0</v>
      </c>
      <c r="AQ20" s="13">
        <v>49000</v>
      </c>
    </row>
    <row r="21" spans="1:43" ht="12.95" customHeight="1">
      <c r="A21" s="7"/>
      <c r="B21" s="56"/>
      <c r="C21" s="57" t="s">
        <v>1530</v>
      </c>
      <c r="D21" s="59"/>
      <c r="E21" s="59"/>
      <c r="F21" s="57"/>
      <c r="G21" s="16" t="s">
        <v>141</v>
      </c>
      <c r="H21" s="13">
        <v>-15000</v>
      </c>
      <c r="I21" s="13">
        <v>-4000</v>
      </c>
      <c r="J21" s="13">
        <v>-35000</v>
      </c>
      <c r="K21" s="13">
        <v>-54000</v>
      </c>
      <c r="L21" s="13">
        <v>0</v>
      </c>
      <c r="M21" s="13">
        <v>-54000</v>
      </c>
      <c r="N21" s="13">
        <v>-15000</v>
      </c>
      <c r="O21" s="13">
        <v>-4000</v>
      </c>
      <c r="P21" s="13">
        <v>-35000</v>
      </c>
      <c r="Q21" s="13">
        <v>-54000</v>
      </c>
      <c r="R21" s="13">
        <v>0</v>
      </c>
      <c r="S21" s="13">
        <v>-54000</v>
      </c>
      <c r="T21" s="13">
        <v>-58000</v>
      </c>
      <c r="U21" s="13">
        <v>0</v>
      </c>
      <c r="V21" s="13">
        <v>-55000</v>
      </c>
      <c r="W21" s="13">
        <v>-113000</v>
      </c>
      <c r="X21" s="13">
        <v>0</v>
      </c>
      <c r="Y21" s="13">
        <v>-113000</v>
      </c>
      <c r="Z21" s="13">
        <v>-58000</v>
      </c>
      <c r="AA21" s="13">
        <v>0</v>
      </c>
      <c r="AB21" s="13">
        <v>-55000</v>
      </c>
      <c r="AC21" s="13">
        <v>-113000</v>
      </c>
      <c r="AD21" s="13">
        <v>0</v>
      </c>
      <c r="AE21" s="13">
        <v>-113000</v>
      </c>
      <c r="AF21" s="13">
        <v>-26000</v>
      </c>
      <c r="AG21" s="13">
        <v>0</v>
      </c>
      <c r="AH21" s="13">
        <v>-38000</v>
      </c>
      <c r="AI21" s="13">
        <v>-64000</v>
      </c>
      <c r="AJ21" s="13">
        <v>0</v>
      </c>
      <c r="AK21" s="13">
        <v>-64000</v>
      </c>
      <c r="AL21" s="13">
        <v>-26000</v>
      </c>
      <c r="AM21" s="13">
        <v>0</v>
      </c>
      <c r="AN21" s="13">
        <v>-38000</v>
      </c>
      <c r="AO21" s="13">
        <v>-64000</v>
      </c>
      <c r="AP21" s="13">
        <v>0</v>
      </c>
      <c r="AQ21" s="13">
        <v>-64000</v>
      </c>
    </row>
    <row r="22" spans="1:43" ht="12.95" customHeight="1">
      <c r="A22" s="7"/>
      <c r="B22" s="56"/>
      <c r="C22" s="57" t="s">
        <v>1202</v>
      </c>
      <c r="D22" s="59"/>
      <c r="E22" s="59"/>
      <c r="F22" s="57"/>
      <c r="G22" s="16" t="s">
        <v>147</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row>
    <row r="23" spans="1:43" ht="12.95" customHeight="1">
      <c r="A23" s="7"/>
      <c r="B23" s="56"/>
      <c r="C23" s="57" t="s">
        <v>836</v>
      </c>
      <c r="D23" s="59"/>
      <c r="E23" s="59"/>
      <c r="F23" s="57"/>
      <c r="G23" s="16" t="s">
        <v>442</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row>
    <row r="24" spans="1:43" ht="12.95" customHeight="1">
      <c r="A24" s="7"/>
      <c r="B24" s="56"/>
      <c r="C24" s="57" t="s">
        <v>1363</v>
      </c>
      <c r="D24" s="59"/>
      <c r="E24" s="59"/>
      <c r="F24" s="57"/>
      <c r="G24" s="16" t="s">
        <v>443</v>
      </c>
      <c r="H24" s="13">
        <v>144000</v>
      </c>
      <c r="I24" s="13">
        <v>42000</v>
      </c>
      <c r="J24" s="13">
        <v>101000</v>
      </c>
      <c r="K24" s="13">
        <v>287000</v>
      </c>
      <c r="L24" s="13">
        <v>0</v>
      </c>
      <c r="M24" s="13">
        <v>287000</v>
      </c>
      <c r="N24" s="13">
        <v>144000</v>
      </c>
      <c r="O24" s="13">
        <v>42000</v>
      </c>
      <c r="P24" s="13">
        <v>101000</v>
      </c>
      <c r="Q24" s="13">
        <v>287000</v>
      </c>
      <c r="R24" s="13">
        <v>0</v>
      </c>
      <c r="S24" s="13">
        <v>287000</v>
      </c>
      <c r="T24" s="13">
        <v>164000</v>
      </c>
      <c r="U24" s="13">
        <v>48000</v>
      </c>
      <c r="V24" s="13">
        <v>89000</v>
      </c>
      <c r="W24" s="13">
        <v>301000</v>
      </c>
      <c r="X24" s="13">
        <v>0</v>
      </c>
      <c r="Y24" s="13">
        <v>301000</v>
      </c>
      <c r="Z24" s="13">
        <v>164000</v>
      </c>
      <c r="AA24" s="13">
        <v>48000</v>
      </c>
      <c r="AB24" s="13">
        <v>89000</v>
      </c>
      <c r="AC24" s="13">
        <v>301000</v>
      </c>
      <c r="AD24" s="13">
        <v>0</v>
      </c>
      <c r="AE24" s="13">
        <v>301000</v>
      </c>
      <c r="AF24" s="13">
        <v>187000</v>
      </c>
      <c r="AG24" s="13">
        <v>42000</v>
      </c>
      <c r="AH24" s="13">
        <v>68000</v>
      </c>
      <c r="AI24" s="13">
        <v>297000</v>
      </c>
      <c r="AJ24" s="13">
        <v>0</v>
      </c>
      <c r="AK24" s="13">
        <v>297000</v>
      </c>
      <c r="AL24" s="13">
        <v>187000</v>
      </c>
      <c r="AM24" s="13">
        <v>42000</v>
      </c>
      <c r="AN24" s="13">
        <v>68000</v>
      </c>
      <c r="AO24" s="13">
        <v>297000</v>
      </c>
      <c r="AP24" s="13">
        <v>0</v>
      </c>
      <c r="AQ24" s="13">
        <v>297000</v>
      </c>
    </row>
    <row r="25" spans="1:43" ht="12.95" customHeight="1">
      <c r="A25" s="7"/>
      <c r="B25" s="57"/>
      <c r="C25" s="22"/>
      <c r="D25" s="57" t="s">
        <v>1456</v>
      </c>
      <c r="E25" s="59"/>
      <c r="F25" s="57"/>
      <c r="G25" s="16" t="s">
        <v>471</v>
      </c>
      <c r="H25" s="13">
        <v>38000</v>
      </c>
      <c r="I25" s="13">
        <v>0</v>
      </c>
      <c r="J25" s="13">
        <v>3000</v>
      </c>
      <c r="K25" s="13">
        <v>41000</v>
      </c>
      <c r="L25" s="13">
        <v>0</v>
      </c>
      <c r="M25" s="13">
        <v>41000</v>
      </c>
      <c r="N25" s="13">
        <v>38000</v>
      </c>
      <c r="O25" s="13">
        <v>0</v>
      </c>
      <c r="P25" s="13">
        <v>3000</v>
      </c>
      <c r="Q25" s="13">
        <v>41000</v>
      </c>
      <c r="R25" s="13">
        <v>0</v>
      </c>
      <c r="S25" s="13">
        <v>41000</v>
      </c>
      <c r="T25" s="13">
        <v>42000</v>
      </c>
      <c r="U25" s="13">
        <v>0</v>
      </c>
      <c r="V25" s="13">
        <v>3000</v>
      </c>
      <c r="W25" s="13">
        <v>45000</v>
      </c>
      <c r="X25" s="13">
        <v>0</v>
      </c>
      <c r="Y25" s="13">
        <v>45000</v>
      </c>
      <c r="Z25" s="13">
        <v>42000</v>
      </c>
      <c r="AA25" s="13">
        <v>0</v>
      </c>
      <c r="AB25" s="13">
        <v>3000</v>
      </c>
      <c r="AC25" s="13">
        <v>45000</v>
      </c>
      <c r="AD25" s="13">
        <v>0</v>
      </c>
      <c r="AE25" s="13">
        <v>45000</v>
      </c>
      <c r="AF25" s="13">
        <v>44000</v>
      </c>
      <c r="AG25" s="13">
        <v>0</v>
      </c>
      <c r="AH25" s="13">
        <v>3000</v>
      </c>
      <c r="AI25" s="13">
        <v>47000</v>
      </c>
      <c r="AJ25" s="13">
        <v>0</v>
      </c>
      <c r="AK25" s="13">
        <v>47000</v>
      </c>
      <c r="AL25" s="13">
        <v>44000</v>
      </c>
      <c r="AM25" s="13">
        <v>0</v>
      </c>
      <c r="AN25" s="13">
        <v>3000</v>
      </c>
      <c r="AO25" s="13">
        <v>47000</v>
      </c>
      <c r="AP25" s="13">
        <v>0</v>
      </c>
      <c r="AQ25" s="13">
        <v>47000</v>
      </c>
    </row>
    <row r="26" spans="1:43" ht="12.95" customHeight="1">
      <c r="A26" s="7"/>
      <c r="B26" s="55" t="s">
        <v>112</v>
      </c>
      <c r="C26" s="55" t="s">
        <v>1371</v>
      </c>
      <c r="D26" s="57" t="s">
        <v>2163</v>
      </c>
      <c r="E26" s="59"/>
      <c r="F26" s="57"/>
      <c r="G26" s="16" t="s">
        <v>62</v>
      </c>
      <c r="H26" s="13">
        <v>10584000</v>
      </c>
      <c r="I26" s="13">
        <v>1000</v>
      </c>
      <c r="J26" s="13">
        <v>145000</v>
      </c>
      <c r="K26" s="13">
        <v>10730000</v>
      </c>
      <c r="L26" s="13">
        <v>637000</v>
      </c>
      <c r="M26" s="13">
        <v>11367000</v>
      </c>
      <c r="N26" s="13">
        <v>10584000</v>
      </c>
      <c r="O26" s="13">
        <v>1000</v>
      </c>
      <c r="P26" s="13">
        <v>145000</v>
      </c>
      <c r="Q26" s="13">
        <v>10730000</v>
      </c>
      <c r="R26" s="13">
        <v>637000</v>
      </c>
      <c r="S26" s="13">
        <v>11367000</v>
      </c>
      <c r="T26" s="13">
        <v>9950000</v>
      </c>
      <c r="U26" s="13">
        <v>8000</v>
      </c>
      <c r="V26" s="13">
        <v>192000</v>
      </c>
      <c r="W26" s="13">
        <v>10150000</v>
      </c>
      <c r="X26" s="13">
        <v>368000</v>
      </c>
      <c r="Y26" s="13">
        <v>10518000</v>
      </c>
      <c r="Z26" s="13">
        <v>9950000</v>
      </c>
      <c r="AA26" s="13">
        <v>8000</v>
      </c>
      <c r="AB26" s="13">
        <v>192000</v>
      </c>
      <c r="AC26" s="13">
        <v>10150000</v>
      </c>
      <c r="AD26" s="13">
        <v>368000</v>
      </c>
      <c r="AE26" s="13">
        <v>10518000</v>
      </c>
      <c r="AF26" s="13">
        <v>10783000</v>
      </c>
      <c r="AG26" s="13">
        <v>40000</v>
      </c>
      <c r="AH26" s="13">
        <v>178000</v>
      </c>
      <c r="AI26" s="13">
        <v>11001000</v>
      </c>
      <c r="AJ26" s="13">
        <v>522000</v>
      </c>
      <c r="AK26" s="13">
        <v>11523000</v>
      </c>
      <c r="AL26" s="13">
        <v>10783000</v>
      </c>
      <c r="AM26" s="13">
        <v>40000</v>
      </c>
      <c r="AN26" s="13">
        <v>178000</v>
      </c>
      <c r="AO26" s="13">
        <v>11001000</v>
      </c>
      <c r="AP26" s="13">
        <v>522000</v>
      </c>
      <c r="AQ26" s="13">
        <v>11523000</v>
      </c>
    </row>
    <row r="27" spans="1:43" ht="12.95" customHeight="1">
      <c r="A27" s="7"/>
      <c r="B27" s="56"/>
      <c r="C27" s="56"/>
      <c r="D27" s="57" t="s">
        <v>2164</v>
      </c>
      <c r="E27" s="59"/>
      <c r="F27" s="57"/>
      <c r="G27" s="16" t="s">
        <v>68</v>
      </c>
      <c r="H27" s="13">
        <v>519000</v>
      </c>
      <c r="I27" s="13">
        <v>9931000</v>
      </c>
      <c r="J27" s="13">
        <v>4939000</v>
      </c>
      <c r="K27" s="13">
        <v>15389000</v>
      </c>
      <c r="L27" s="13">
        <v>0</v>
      </c>
      <c r="M27" s="13">
        <v>15389000</v>
      </c>
      <c r="N27" s="13">
        <v>519000</v>
      </c>
      <c r="O27" s="13">
        <v>9931000</v>
      </c>
      <c r="P27" s="13">
        <v>4939000</v>
      </c>
      <c r="Q27" s="13">
        <v>15389000</v>
      </c>
      <c r="R27" s="13">
        <v>0</v>
      </c>
      <c r="S27" s="13">
        <v>15389000</v>
      </c>
      <c r="T27" s="13">
        <v>594000</v>
      </c>
      <c r="U27" s="13">
        <v>9251000</v>
      </c>
      <c r="V27" s="13">
        <v>4413000</v>
      </c>
      <c r="W27" s="13">
        <v>14258000</v>
      </c>
      <c r="X27" s="13">
        <v>0</v>
      </c>
      <c r="Y27" s="13">
        <v>14258000</v>
      </c>
      <c r="Z27" s="13">
        <v>594000</v>
      </c>
      <c r="AA27" s="13">
        <v>9251000</v>
      </c>
      <c r="AB27" s="13">
        <v>4413000</v>
      </c>
      <c r="AC27" s="13">
        <v>14258000</v>
      </c>
      <c r="AD27" s="13">
        <v>0</v>
      </c>
      <c r="AE27" s="13">
        <v>14258000</v>
      </c>
      <c r="AF27" s="13">
        <v>665000</v>
      </c>
      <c r="AG27" s="13">
        <v>9011000</v>
      </c>
      <c r="AH27" s="13">
        <v>4248000</v>
      </c>
      <c r="AI27" s="13">
        <v>13924000</v>
      </c>
      <c r="AJ27" s="13">
        <v>0</v>
      </c>
      <c r="AK27" s="13">
        <v>13924000</v>
      </c>
      <c r="AL27" s="13">
        <v>665000</v>
      </c>
      <c r="AM27" s="13">
        <v>9011000</v>
      </c>
      <c r="AN27" s="13">
        <v>4248000</v>
      </c>
      <c r="AO27" s="13">
        <v>13924000</v>
      </c>
      <c r="AP27" s="13">
        <v>0</v>
      </c>
      <c r="AQ27" s="13">
        <v>13924000</v>
      </c>
    </row>
    <row r="28" spans="1:43" ht="12.95" customHeight="1">
      <c r="A28" s="7"/>
      <c r="B28" s="56"/>
      <c r="C28" s="56"/>
      <c r="D28" s="22"/>
      <c r="E28" s="57" t="s">
        <v>1503</v>
      </c>
      <c r="F28" s="57"/>
      <c r="G28" s="16" t="s">
        <v>72</v>
      </c>
      <c r="H28" s="13">
        <v>6000</v>
      </c>
      <c r="I28" s="13">
        <v>9931000</v>
      </c>
      <c r="J28" s="45"/>
      <c r="K28" s="13">
        <v>9937000</v>
      </c>
      <c r="L28" s="45"/>
      <c r="M28" s="13">
        <v>9937000</v>
      </c>
      <c r="N28" s="13">
        <v>6000</v>
      </c>
      <c r="O28" s="13">
        <v>9931000</v>
      </c>
      <c r="P28" s="45"/>
      <c r="Q28" s="13">
        <v>9937000</v>
      </c>
      <c r="R28" s="45"/>
      <c r="S28" s="13">
        <v>9937000</v>
      </c>
      <c r="T28" s="13">
        <v>86000</v>
      </c>
      <c r="U28" s="13">
        <v>9251000</v>
      </c>
      <c r="V28" s="45"/>
      <c r="W28" s="13">
        <v>9337000</v>
      </c>
      <c r="X28" s="45"/>
      <c r="Y28" s="13">
        <v>9337000</v>
      </c>
      <c r="Z28" s="13">
        <v>86000</v>
      </c>
      <c r="AA28" s="13">
        <v>9251000</v>
      </c>
      <c r="AB28" s="45"/>
      <c r="AC28" s="13">
        <v>9337000</v>
      </c>
      <c r="AD28" s="45"/>
      <c r="AE28" s="13">
        <v>9337000</v>
      </c>
      <c r="AF28" s="13">
        <v>82000</v>
      </c>
      <c r="AG28" s="13">
        <v>9010000</v>
      </c>
      <c r="AH28" s="45"/>
      <c r="AI28" s="13">
        <v>9092000</v>
      </c>
      <c r="AJ28" s="45"/>
      <c r="AK28" s="13">
        <v>9092000</v>
      </c>
      <c r="AL28" s="13">
        <v>82000</v>
      </c>
      <c r="AM28" s="13">
        <v>9010000</v>
      </c>
      <c r="AN28" s="45"/>
      <c r="AO28" s="13">
        <v>9092000</v>
      </c>
      <c r="AP28" s="45"/>
      <c r="AQ28" s="13">
        <v>9092000</v>
      </c>
    </row>
    <row r="29" spans="1:43" ht="12.95" customHeight="1">
      <c r="A29" s="7"/>
      <c r="B29" s="56"/>
      <c r="C29" s="56"/>
      <c r="D29" s="57" t="s">
        <v>1816</v>
      </c>
      <c r="E29" s="59"/>
      <c r="F29" s="57"/>
      <c r="G29" s="16" t="s">
        <v>79</v>
      </c>
      <c r="H29" s="13">
        <v>11103000</v>
      </c>
      <c r="I29" s="13">
        <v>9932000</v>
      </c>
      <c r="J29" s="13">
        <v>5084000</v>
      </c>
      <c r="K29" s="13">
        <v>26119000</v>
      </c>
      <c r="L29" s="13">
        <v>637000</v>
      </c>
      <c r="M29" s="13">
        <v>26756000</v>
      </c>
      <c r="N29" s="13">
        <v>11103000</v>
      </c>
      <c r="O29" s="13">
        <v>9932000</v>
      </c>
      <c r="P29" s="13">
        <v>5084000</v>
      </c>
      <c r="Q29" s="13">
        <v>26119000</v>
      </c>
      <c r="R29" s="13">
        <v>637000</v>
      </c>
      <c r="S29" s="13">
        <v>26756000</v>
      </c>
      <c r="T29" s="13">
        <v>10544000</v>
      </c>
      <c r="U29" s="13">
        <v>9259000</v>
      </c>
      <c r="V29" s="13">
        <v>4605000</v>
      </c>
      <c r="W29" s="13">
        <v>24408000</v>
      </c>
      <c r="X29" s="13">
        <v>368000</v>
      </c>
      <c r="Y29" s="13">
        <v>24776000</v>
      </c>
      <c r="Z29" s="13">
        <v>10544000</v>
      </c>
      <c r="AA29" s="13">
        <v>9259000</v>
      </c>
      <c r="AB29" s="13">
        <v>4605000</v>
      </c>
      <c r="AC29" s="13">
        <v>24408000</v>
      </c>
      <c r="AD29" s="13">
        <v>368000</v>
      </c>
      <c r="AE29" s="13">
        <v>24776000</v>
      </c>
      <c r="AF29" s="13">
        <v>11448000</v>
      </c>
      <c r="AG29" s="13">
        <v>9051000</v>
      </c>
      <c r="AH29" s="13">
        <v>4426000</v>
      </c>
      <c r="AI29" s="13">
        <v>24925000</v>
      </c>
      <c r="AJ29" s="13">
        <v>522000</v>
      </c>
      <c r="AK29" s="13">
        <v>25447000</v>
      </c>
      <c r="AL29" s="13">
        <v>11448000</v>
      </c>
      <c r="AM29" s="13">
        <v>9051000</v>
      </c>
      <c r="AN29" s="13">
        <v>4426000</v>
      </c>
      <c r="AO29" s="13">
        <v>24925000</v>
      </c>
      <c r="AP29" s="13">
        <v>522000</v>
      </c>
      <c r="AQ29" s="13">
        <v>25447000</v>
      </c>
    </row>
    <row r="30" spans="1:43" ht="12.95" customHeight="1">
      <c r="A30" s="7"/>
      <c r="B30" s="56"/>
      <c r="C30" s="56"/>
      <c r="D30" s="57" t="s">
        <v>1448</v>
      </c>
      <c r="E30" s="57" t="s">
        <v>1249</v>
      </c>
      <c r="F30" s="57"/>
      <c r="G30" s="16" t="s">
        <v>82</v>
      </c>
      <c r="H30" s="13">
        <v>83000</v>
      </c>
      <c r="I30" s="13">
        <v>0</v>
      </c>
      <c r="J30" s="13">
        <v>17000</v>
      </c>
      <c r="K30" s="13">
        <v>100000</v>
      </c>
      <c r="L30" s="13">
        <v>0</v>
      </c>
      <c r="M30" s="13">
        <v>100000</v>
      </c>
      <c r="N30" s="13">
        <v>83000</v>
      </c>
      <c r="O30" s="13">
        <v>0</v>
      </c>
      <c r="P30" s="13">
        <v>17000</v>
      </c>
      <c r="Q30" s="13">
        <v>100000</v>
      </c>
      <c r="R30" s="13">
        <v>0</v>
      </c>
      <c r="S30" s="13">
        <v>100000</v>
      </c>
      <c r="T30" s="13">
        <v>87000</v>
      </c>
      <c r="U30" s="13">
        <v>0</v>
      </c>
      <c r="V30" s="13">
        <v>12000</v>
      </c>
      <c r="W30" s="13">
        <v>99000</v>
      </c>
      <c r="X30" s="13">
        <v>0</v>
      </c>
      <c r="Y30" s="13">
        <v>99000</v>
      </c>
      <c r="Z30" s="13">
        <v>87000</v>
      </c>
      <c r="AA30" s="13">
        <v>0</v>
      </c>
      <c r="AB30" s="13">
        <v>12000</v>
      </c>
      <c r="AC30" s="13">
        <v>99000</v>
      </c>
      <c r="AD30" s="13">
        <v>0</v>
      </c>
      <c r="AE30" s="13">
        <v>99000</v>
      </c>
      <c r="AF30" s="13">
        <v>73000</v>
      </c>
      <c r="AG30" s="13">
        <v>0</v>
      </c>
      <c r="AH30" s="13">
        <v>8000</v>
      </c>
      <c r="AI30" s="13">
        <v>81000</v>
      </c>
      <c r="AJ30" s="13">
        <v>0</v>
      </c>
      <c r="AK30" s="13">
        <v>81000</v>
      </c>
      <c r="AL30" s="13">
        <v>73000</v>
      </c>
      <c r="AM30" s="13">
        <v>0</v>
      </c>
      <c r="AN30" s="13">
        <v>8000</v>
      </c>
      <c r="AO30" s="13">
        <v>81000</v>
      </c>
      <c r="AP30" s="13">
        <v>0</v>
      </c>
      <c r="AQ30" s="13">
        <v>81000</v>
      </c>
    </row>
    <row r="31" spans="1:43" ht="12.95" customHeight="1">
      <c r="A31" s="7"/>
      <c r="B31" s="56"/>
      <c r="C31" s="56"/>
      <c r="D31" s="57"/>
      <c r="E31" s="57" t="s">
        <v>1256</v>
      </c>
      <c r="F31" s="57"/>
      <c r="G31" s="16" t="s">
        <v>84</v>
      </c>
      <c r="H31" s="13">
        <v>102000</v>
      </c>
      <c r="I31" s="13">
        <v>3000</v>
      </c>
      <c r="J31" s="13">
        <v>0</v>
      </c>
      <c r="K31" s="13">
        <v>105000</v>
      </c>
      <c r="L31" s="13">
        <v>0</v>
      </c>
      <c r="M31" s="13">
        <v>105000</v>
      </c>
      <c r="N31" s="13">
        <v>102000</v>
      </c>
      <c r="O31" s="13">
        <v>3000</v>
      </c>
      <c r="P31" s="13">
        <v>0</v>
      </c>
      <c r="Q31" s="13">
        <v>105000</v>
      </c>
      <c r="R31" s="13">
        <v>0</v>
      </c>
      <c r="S31" s="13">
        <v>105000</v>
      </c>
      <c r="T31" s="13">
        <v>179000</v>
      </c>
      <c r="U31" s="13">
        <v>4000</v>
      </c>
      <c r="V31" s="13">
        <v>3000</v>
      </c>
      <c r="W31" s="13">
        <v>186000</v>
      </c>
      <c r="X31" s="13">
        <v>0</v>
      </c>
      <c r="Y31" s="13">
        <v>186000</v>
      </c>
      <c r="Z31" s="13">
        <v>179000</v>
      </c>
      <c r="AA31" s="13">
        <v>4000</v>
      </c>
      <c r="AB31" s="13">
        <v>3000</v>
      </c>
      <c r="AC31" s="13">
        <v>186000</v>
      </c>
      <c r="AD31" s="13">
        <v>0</v>
      </c>
      <c r="AE31" s="13">
        <v>186000</v>
      </c>
      <c r="AF31" s="13">
        <v>204000</v>
      </c>
      <c r="AG31" s="13">
        <v>6000</v>
      </c>
      <c r="AH31" s="13">
        <v>0</v>
      </c>
      <c r="AI31" s="13">
        <v>210000</v>
      </c>
      <c r="AJ31" s="13">
        <v>0</v>
      </c>
      <c r="AK31" s="13">
        <v>210000</v>
      </c>
      <c r="AL31" s="13">
        <v>204000</v>
      </c>
      <c r="AM31" s="13">
        <v>6000</v>
      </c>
      <c r="AN31" s="13">
        <v>0</v>
      </c>
      <c r="AO31" s="13">
        <v>210000</v>
      </c>
      <c r="AP31" s="13">
        <v>0</v>
      </c>
      <c r="AQ31" s="13">
        <v>210000</v>
      </c>
    </row>
    <row r="32" spans="1:43" ht="12.95" customHeight="1">
      <c r="A32" s="7"/>
      <c r="B32" s="56"/>
      <c r="C32" s="56"/>
      <c r="D32" s="57" t="s">
        <v>1719</v>
      </c>
      <c r="E32" s="59"/>
      <c r="F32" s="57"/>
      <c r="G32" s="16" t="s">
        <v>85</v>
      </c>
      <c r="H32" s="13">
        <v>185000</v>
      </c>
      <c r="I32" s="13">
        <v>3000</v>
      </c>
      <c r="J32" s="13">
        <v>17000</v>
      </c>
      <c r="K32" s="13">
        <v>205000</v>
      </c>
      <c r="L32" s="13">
        <v>0</v>
      </c>
      <c r="M32" s="13">
        <v>205000</v>
      </c>
      <c r="N32" s="13">
        <v>185000</v>
      </c>
      <c r="O32" s="13">
        <v>3000</v>
      </c>
      <c r="P32" s="13">
        <v>17000</v>
      </c>
      <c r="Q32" s="13">
        <v>205000</v>
      </c>
      <c r="R32" s="13">
        <v>0</v>
      </c>
      <c r="S32" s="13">
        <v>205000</v>
      </c>
      <c r="T32" s="13">
        <v>266000</v>
      </c>
      <c r="U32" s="13">
        <v>4000</v>
      </c>
      <c r="V32" s="13">
        <v>15000</v>
      </c>
      <c r="W32" s="13">
        <v>285000</v>
      </c>
      <c r="X32" s="13">
        <v>0</v>
      </c>
      <c r="Y32" s="13">
        <v>285000</v>
      </c>
      <c r="Z32" s="13">
        <v>266000</v>
      </c>
      <c r="AA32" s="13">
        <v>4000</v>
      </c>
      <c r="AB32" s="13">
        <v>15000</v>
      </c>
      <c r="AC32" s="13">
        <v>285000</v>
      </c>
      <c r="AD32" s="13">
        <v>0</v>
      </c>
      <c r="AE32" s="13">
        <v>285000</v>
      </c>
      <c r="AF32" s="13">
        <v>277000</v>
      </c>
      <c r="AG32" s="13">
        <v>6000</v>
      </c>
      <c r="AH32" s="13">
        <v>8000</v>
      </c>
      <c r="AI32" s="13">
        <v>291000</v>
      </c>
      <c r="AJ32" s="13">
        <v>0</v>
      </c>
      <c r="AK32" s="13">
        <v>291000</v>
      </c>
      <c r="AL32" s="13">
        <v>277000</v>
      </c>
      <c r="AM32" s="13">
        <v>6000</v>
      </c>
      <c r="AN32" s="13">
        <v>8000</v>
      </c>
      <c r="AO32" s="13">
        <v>291000</v>
      </c>
      <c r="AP32" s="13">
        <v>0</v>
      </c>
      <c r="AQ32" s="13">
        <v>291000</v>
      </c>
    </row>
    <row r="33" spans="1:43" ht="12.95" customHeight="1">
      <c r="A33" s="7"/>
      <c r="B33" s="56"/>
      <c r="C33" s="56"/>
      <c r="D33" s="57" t="s">
        <v>1252</v>
      </c>
      <c r="E33" s="59"/>
      <c r="F33" s="57"/>
      <c r="G33" s="16" t="s">
        <v>86</v>
      </c>
      <c r="H33" s="13">
        <v>4000</v>
      </c>
      <c r="I33" s="13">
        <v>46000</v>
      </c>
      <c r="J33" s="13">
        <v>22000</v>
      </c>
      <c r="K33" s="13">
        <v>72000</v>
      </c>
      <c r="L33" s="13">
        <v>0</v>
      </c>
      <c r="M33" s="13">
        <v>72000</v>
      </c>
      <c r="N33" s="13">
        <v>4000</v>
      </c>
      <c r="O33" s="13">
        <v>46000</v>
      </c>
      <c r="P33" s="13">
        <v>22000</v>
      </c>
      <c r="Q33" s="13">
        <v>72000</v>
      </c>
      <c r="R33" s="13">
        <v>0</v>
      </c>
      <c r="S33" s="13">
        <v>72000</v>
      </c>
      <c r="T33" s="13">
        <v>1000</v>
      </c>
      <c r="U33" s="13">
        <v>59000</v>
      </c>
      <c r="V33" s="13">
        <v>17000</v>
      </c>
      <c r="W33" s="13">
        <v>77000</v>
      </c>
      <c r="X33" s="13">
        <v>0</v>
      </c>
      <c r="Y33" s="13">
        <v>77000</v>
      </c>
      <c r="Z33" s="13">
        <v>1000</v>
      </c>
      <c r="AA33" s="13">
        <v>59000</v>
      </c>
      <c r="AB33" s="13">
        <v>17000</v>
      </c>
      <c r="AC33" s="13">
        <v>77000</v>
      </c>
      <c r="AD33" s="13">
        <v>0</v>
      </c>
      <c r="AE33" s="13">
        <v>77000</v>
      </c>
      <c r="AF33" s="13">
        <v>1000</v>
      </c>
      <c r="AG33" s="13">
        <v>45000</v>
      </c>
      <c r="AH33" s="13">
        <v>14000</v>
      </c>
      <c r="AI33" s="13">
        <v>60000</v>
      </c>
      <c r="AJ33" s="13">
        <v>0</v>
      </c>
      <c r="AK33" s="13">
        <v>60000</v>
      </c>
      <c r="AL33" s="13">
        <v>1000</v>
      </c>
      <c r="AM33" s="13">
        <v>45000</v>
      </c>
      <c r="AN33" s="13">
        <v>14000</v>
      </c>
      <c r="AO33" s="13">
        <v>60000</v>
      </c>
      <c r="AP33" s="13">
        <v>0</v>
      </c>
      <c r="AQ33" s="13">
        <v>60000</v>
      </c>
    </row>
    <row r="34" spans="1:43" ht="12.95" customHeight="1">
      <c r="A34" s="7"/>
      <c r="B34" s="56"/>
      <c r="C34" s="56"/>
      <c r="D34" s="57" t="s">
        <v>1251</v>
      </c>
      <c r="E34" s="59"/>
      <c r="F34" s="57"/>
      <c r="G34" s="16" t="s">
        <v>88</v>
      </c>
      <c r="H34" s="13">
        <v>52000</v>
      </c>
      <c r="I34" s="13">
        <v>0</v>
      </c>
      <c r="J34" s="13">
        <v>20000</v>
      </c>
      <c r="K34" s="13">
        <v>72000</v>
      </c>
      <c r="L34" s="13">
        <v>0</v>
      </c>
      <c r="M34" s="13">
        <v>72000</v>
      </c>
      <c r="N34" s="13">
        <v>52000</v>
      </c>
      <c r="O34" s="13">
        <v>0</v>
      </c>
      <c r="P34" s="13">
        <v>20000</v>
      </c>
      <c r="Q34" s="13">
        <v>72000</v>
      </c>
      <c r="R34" s="13">
        <v>0</v>
      </c>
      <c r="S34" s="13">
        <v>72000</v>
      </c>
      <c r="T34" s="13">
        <v>76000</v>
      </c>
      <c r="U34" s="13">
        <v>0</v>
      </c>
      <c r="V34" s="13">
        <v>21000</v>
      </c>
      <c r="W34" s="13">
        <v>97000</v>
      </c>
      <c r="X34" s="13">
        <v>0</v>
      </c>
      <c r="Y34" s="13">
        <v>97000</v>
      </c>
      <c r="Z34" s="13">
        <v>76000</v>
      </c>
      <c r="AA34" s="13">
        <v>0</v>
      </c>
      <c r="AB34" s="13">
        <v>21000</v>
      </c>
      <c r="AC34" s="13">
        <v>97000</v>
      </c>
      <c r="AD34" s="13">
        <v>0</v>
      </c>
      <c r="AE34" s="13">
        <v>97000</v>
      </c>
      <c r="AF34" s="13">
        <v>209000</v>
      </c>
      <c r="AG34" s="13">
        <v>1000</v>
      </c>
      <c r="AH34" s="13">
        <v>7000</v>
      </c>
      <c r="AI34" s="13">
        <v>217000</v>
      </c>
      <c r="AJ34" s="13">
        <v>0</v>
      </c>
      <c r="AK34" s="13">
        <v>217000</v>
      </c>
      <c r="AL34" s="13">
        <v>209000</v>
      </c>
      <c r="AM34" s="13">
        <v>1000</v>
      </c>
      <c r="AN34" s="13">
        <v>7000</v>
      </c>
      <c r="AO34" s="13">
        <v>217000</v>
      </c>
      <c r="AP34" s="13">
        <v>0</v>
      </c>
      <c r="AQ34" s="13">
        <v>217000</v>
      </c>
    </row>
    <row r="35" spans="1:43" ht="12.95" customHeight="1">
      <c r="A35" s="7"/>
      <c r="B35" s="56"/>
      <c r="C35" s="57"/>
      <c r="D35" s="57" t="s">
        <v>1718</v>
      </c>
      <c r="E35" s="59"/>
      <c r="F35" s="57"/>
      <c r="G35" s="16" t="s">
        <v>89</v>
      </c>
      <c r="H35" s="13">
        <v>241000</v>
      </c>
      <c r="I35" s="13">
        <v>49000</v>
      </c>
      <c r="J35" s="13">
        <v>59000</v>
      </c>
      <c r="K35" s="13">
        <v>349000</v>
      </c>
      <c r="L35" s="13">
        <v>0</v>
      </c>
      <c r="M35" s="13">
        <v>349000</v>
      </c>
      <c r="N35" s="13">
        <v>241000</v>
      </c>
      <c r="O35" s="13">
        <v>49000</v>
      </c>
      <c r="P35" s="13">
        <v>59000</v>
      </c>
      <c r="Q35" s="13">
        <v>349000</v>
      </c>
      <c r="R35" s="13">
        <v>0</v>
      </c>
      <c r="S35" s="13">
        <v>349000</v>
      </c>
      <c r="T35" s="13">
        <v>343000</v>
      </c>
      <c r="U35" s="13">
        <v>63000</v>
      </c>
      <c r="V35" s="13">
        <v>53000</v>
      </c>
      <c r="W35" s="13">
        <v>459000</v>
      </c>
      <c r="X35" s="13">
        <v>0</v>
      </c>
      <c r="Y35" s="13">
        <v>459000</v>
      </c>
      <c r="Z35" s="13">
        <v>343000</v>
      </c>
      <c r="AA35" s="13">
        <v>63000</v>
      </c>
      <c r="AB35" s="13">
        <v>53000</v>
      </c>
      <c r="AC35" s="13">
        <v>459000</v>
      </c>
      <c r="AD35" s="13">
        <v>0</v>
      </c>
      <c r="AE35" s="13">
        <v>459000</v>
      </c>
      <c r="AF35" s="13">
        <v>487000</v>
      </c>
      <c r="AG35" s="13">
        <v>52000</v>
      </c>
      <c r="AH35" s="13">
        <v>29000</v>
      </c>
      <c r="AI35" s="13">
        <v>568000</v>
      </c>
      <c r="AJ35" s="13">
        <v>0</v>
      </c>
      <c r="AK35" s="13">
        <v>568000</v>
      </c>
      <c r="AL35" s="13">
        <v>487000</v>
      </c>
      <c r="AM35" s="13">
        <v>52000</v>
      </c>
      <c r="AN35" s="13">
        <v>29000</v>
      </c>
      <c r="AO35" s="13">
        <v>568000</v>
      </c>
      <c r="AP35" s="13">
        <v>0</v>
      </c>
      <c r="AQ35" s="13">
        <v>568000</v>
      </c>
    </row>
    <row r="36" spans="1:43" ht="12.95" customHeight="1">
      <c r="A36" s="7"/>
      <c r="B36" s="56"/>
      <c r="C36" s="55" t="s">
        <v>1151</v>
      </c>
      <c r="D36" s="57" t="s">
        <v>2163</v>
      </c>
      <c r="E36" s="59"/>
      <c r="F36" s="57"/>
      <c r="G36" s="16" t="s">
        <v>94</v>
      </c>
      <c r="H36" s="13">
        <v>100000</v>
      </c>
      <c r="I36" s="13">
        <v>0</v>
      </c>
      <c r="J36" s="13">
        <v>9000</v>
      </c>
      <c r="K36" s="13">
        <v>109000</v>
      </c>
      <c r="L36" s="13">
        <v>0</v>
      </c>
      <c r="M36" s="13">
        <v>109000</v>
      </c>
      <c r="N36" s="13">
        <v>100000</v>
      </c>
      <c r="O36" s="13">
        <v>0</v>
      </c>
      <c r="P36" s="13">
        <v>9000</v>
      </c>
      <c r="Q36" s="13">
        <v>109000</v>
      </c>
      <c r="R36" s="13">
        <v>0</v>
      </c>
      <c r="S36" s="13">
        <v>109000</v>
      </c>
      <c r="T36" s="13">
        <v>117000</v>
      </c>
      <c r="U36" s="13">
        <v>0</v>
      </c>
      <c r="V36" s="13">
        <v>9000</v>
      </c>
      <c r="W36" s="13">
        <v>126000</v>
      </c>
      <c r="X36" s="13">
        <v>0</v>
      </c>
      <c r="Y36" s="13">
        <v>126000</v>
      </c>
      <c r="Z36" s="13">
        <v>117000</v>
      </c>
      <c r="AA36" s="13">
        <v>0</v>
      </c>
      <c r="AB36" s="13">
        <v>9000</v>
      </c>
      <c r="AC36" s="13">
        <v>126000</v>
      </c>
      <c r="AD36" s="13">
        <v>0</v>
      </c>
      <c r="AE36" s="13">
        <v>126000</v>
      </c>
      <c r="AF36" s="13">
        <v>136000</v>
      </c>
      <c r="AG36" s="13">
        <v>0</v>
      </c>
      <c r="AH36" s="13">
        <v>5000</v>
      </c>
      <c r="AI36" s="13">
        <v>141000</v>
      </c>
      <c r="AJ36" s="13">
        <v>0</v>
      </c>
      <c r="AK36" s="13">
        <v>141000</v>
      </c>
      <c r="AL36" s="13">
        <v>136000</v>
      </c>
      <c r="AM36" s="13">
        <v>0</v>
      </c>
      <c r="AN36" s="13">
        <v>5000</v>
      </c>
      <c r="AO36" s="13">
        <v>141000</v>
      </c>
      <c r="AP36" s="13">
        <v>0</v>
      </c>
      <c r="AQ36" s="13">
        <v>141000</v>
      </c>
    </row>
    <row r="37" spans="1:43" ht="12.95" customHeight="1">
      <c r="A37" s="7"/>
      <c r="B37" s="56"/>
      <c r="C37" s="56"/>
      <c r="D37" s="57" t="s">
        <v>2164</v>
      </c>
      <c r="E37" s="59"/>
      <c r="F37" s="57"/>
      <c r="G37" s="16" t="s">
        <v>98</v>
      </c>
      <c r="H37" s="13">
        <v>6000</v>
      </c>
      <c r="I37" s="13">
        <v>42000</v>
      </c>
      <c r="J37" s="13">
        <v>89000</v>
      </c>
      <c r="K37" s="13">
        <v>137000</v>
      </c>
      <c r="L37" s="13">
        <v>0</v>
      </c>
      <c r="M37" s="13">
        <v>137000</v>
      </c>
      <c r="N37" s="13">
        <v>6000</v>
      </c>
      <c r="O37" s="13">
        <v>42000</v>
      </c>
      <c r="P37" s="13">
        <v>89000</v>
      </c>
      <c r="Q37" s="13">
        <v>137000</v>
      </c>
      <c r="R37" s="13">
        <v>0</v>
      </c>
      <c r="S37" s="13">
        <v>137000</v>
      </c>
      <c r="T37" s="13">
        <v>5000</v>
      </c>
      <c r="U37" s="13">
        <v>48000</v>
      </c>
      <c r="V37" s="13">
        <v>77000</v>
      </c>
      <c r="W37" s="13">
        <v>130000</v>
      </c>
      <c r="X37" s="13">
        <v>0</v>
      </c>
      <c r="Y37" s="13">
        <v>130000</v>
      </c>
      <c r="Z37" s="13">
        <v>5000</v>
      </c>
      <c r="AA37" s="13">
        <v>48000</v>
      </c>
      <c r="AB37" s="13">
        <v>77000</v>
      </c>
      <c r="AC37" s="13">
        <v>130000</v>
      </c>
      <c r="AD37" s="13">
        <v>0</v>
      </c>
      <c r="AE37" s="13">
        <v>130000</v>
      </c>
      <c r="AF37" s="13">
        <v>7000</v>
      </c>
      <c r="AG37" s="13">
        <v>42000</v>
      </c>
      <c r="AH37" s="13">
        <v>60000</v>
      </c>
      <c r="AI37" s="13">
        <v>109000</v>
      </c>
      <c r="AJ37" s="13">
        <v>0</v>
      </c>
      <c r="AK37" s="13">
        <v>109000</v>
      </c>
      <c r="AL37" s="13">
        <v>7000</v>
      </c>
      <c r="AM37" s="13">
        <v>42000</v>
      </c>
      <c r="AN37" s="13">
        <v>60000</v>
      </c>
      <c r="AO37" s="13">
        <v>109000</v>
      </c>
      <c r="AP37" s="13">
        <v>0</v>
      </c>
      <c r="AQ37" s="13">
        <v>109000</v>
      </c>
    </row>
    <row r="38" spans="1:43" ht="12.95" customHeight="1">
      <c r="A38" s="7"/>
      <c r="B38" s="56"/>
      <c r="C38" s="56"/>
      <c r="D38" s="22"/>
      <c r="E38" s="57" t="s">
        <v>1503</v>
      </c>
      <c r="F38" s="57"/>
      <c r="G38" s="16" t="s">
        <v>99</v>
      </c>
      <c r="H38" s="13">
        <v>0</v>
      </c>
      <c r="I38" s="13">
        <v>42000</v>
      </c>
      <c r="J38" s="45"/>
      <c r="K38" s="13">
        <v>42000</v>
      </c>
      <c r="L38" s="45"/>
      <c r="M38" s="13">
        <v>42000</v>
      </c>
      <c r="N38" s="13">
        <v>0</v>
      </c>
      <c r="O38" s="13">
        <v>42000</v>
      </c>
      <c r="P38" s="45"/>
      <c r="Q38" s="13">
        <v>42000</v>
      </c>
      <c r="R38" s="45"/>
      <c r="S38" s="13">
        <v>42000</v>
      </c>
      <c r="T38" s="13">
        <v>0</v>
      </c>
      <c r="U38" s="13">
        <v>48000</v>
      </c>
      <c r="V38" s="45"/>
      <c r="W38" s="13">
        <v>48000</v>
      </c>
      <c r="X38" s="45"/>
      <c r="Y38" s="13">
        <v>48000</v>
      </c>
      <c r="Z38" s="13">
        <v>0</v>
      </c>
      <c r="AA38" s="13">
        <v>48000</v>
      </c>
      <c r="AB38" s="45"/>
      <c r="AC38" s="13">
        <v>48000</v>
      </c>
      <c r="AD38" s="45"/>
      <c r="AE38" s="13">
        <v>48000</v>
      </c>
      <c r="AF38" s="13">
        <v>2000</v>
      </c>
      <c r="AG38" s="13">
        <v>42000</v>
      </c>
      <c r="AH38" s="45"/>
      <c r="AI38" s="13">
        <v>44000</v>
      </c>
      <c r="AJ38" s="45"/>
      <c r="AK38" s="13">
        <v>44000</v>
      </c>
      <c r="AL38" s="13">
        <v>2000</v>
      </c>
      <c r="AM38" s="13">
        <v>42000</v>
      </c>
      <c r="AN38" s="45"/>
      <c r="AO38" s="13">
        <v>44000</v>
      </c>
      <c r="AP38" s="45"/>
      <c r="AQ38" s="13">
        <v>44000</v>
      </c>
    </row>
    <row r="39" spans="1:43" ht="12.95" customHeight="1">
      <c r="A39" s="7"/>
      <c r="B39" s="56"/>
      <c r="C39" s="56"/>
      <c r="D39" s="22"/>
      <c r="E39" s="22"/>
      <c r="F39" s="22" t="s">
        <v>1384</v>
      </c>
      <c r="G39" s="16" t="s">
        <v>101</v>
      </c>
      <c r="H39" s="45"/>
      <c r="I39" s="13">
        <v>0</v>
      </c>
      <c r="J39" s="45"/>
      <c r="K39" s="45"/>
      <c r="L39" s="45"/>
      <c r="M39" s="45"/>
      <c r="N39" s="45"/>
      <c r="O39" s="13">
        <v>0</v>
      </c>
      <c r="P39" s="45"/>
      <c r="Q39" s="45"/>
      <c r="R39" s="45"/>
      <c r="S39" s="45"/>
      <c r="T39" s="45"/>
      <c r="U39" s="13">
        <v>0</v>
      </c>
      <c r="V39" s="45"/>
      <c r="W39" s="45"/>
      <c r="X39" s="45"/>
      <c r="Y39" s="45"/>
      <c r="Z39" s="45"/>
      <c r="AA39" s="13">
        <v>0</v>
      </c>
      <c r="AB39" s="45"/>
      <c r="AC39" s="45"/>
      <c r="AD39" s="45"/>
      <c r="AE39" s="45"/>
      <c r="AF39" s="45"/>
      <c r="AG39" s="13">
        <v>0</v>
      </c>
      <c r="AH39" s="45"/>
      <c r="AI39" s="45"/>
      <c r="AJ39" s="45"/>
      <c r="AK39" s="45"/>
      <c r="AL39" s="45"/>
      <c r="AM39" s="13">
        <v>0</v>
      </c>
      <c r="AN39" s="45"/>
      <c r="AO39" s="45"/>
      <c r="AP39" s="45"/>
      <c r="AQ39" s="45"/>
    </row>
    <row r="40" spans="1:43" ht="12.95" customHeight="1">
      <c r="A40" s="7"/>
      <c r="B40" s="56"/>
      <c r="C40" s="56"/>
      <c r="D40" s="22"/>
      <c r="E40" s="22"/>
      <c r="F40" s="22" t="s">
        <v>1385</v>
      </c>
      <c r="G40" s="16" t="s">
        <v>103</v>
      </c>
      <c r="H40" s="45"/>
      <c r="I40" s="13">
        <v>35000</v>
      </c>
      <c r="J40" s="45"/>
      <c r="K40" s="45"/>
      <c r="L40" s="45"/>
      <c r="M40" s="45"/>
      <c r="N40" s="45"/>
      <c r="O40" s="13">
        <v>35000</v>
      </c>
      <c r="P40" s="45"/>
      <c r="Q40" s="45"/>
      <c r="R40" s="45"/>
      <c r="S40" s="45"/>
      <c r="T40" s="45"/>
      <c r="U40" s="13">
        <v>33000</v>
      </c>
      <c r="V40" s="45"/>
      <c r="W40" s="45"/>
      <c r="X40" s="45"/>
      <c r="Y40" s="45"/>
      <c r="Z40" s="45"/>
      <c r="AA40" s="13">
        <v>33000</v>
      </c>
      <c r="AB40" s="45"/>
      <c r="AC40" s="45"/>
      <c r="AD40" s="45"/>
      <c r="AE40" s="45"/>
      <c r="AF40" s="45"/>
      <c r="AG40" s="13">
        <v>32000</v>
      </c>
      <c r="AH40" s="45"/>
      <c r="AI40" s="45"/>
      <c r="AJ40" s="45"/>
      <c r="AK40" s="45"/>
      <c r="AL40" s="45"/>
      <c r="AM40" s="13">
        <v>32000</v>
      </c>
      <c r="AN40" s="45"/>
      <c r="AO40" s="45"/>
      <c r="AP40" s="45"/>
      <c r="AQ40" s="45"/>
    </row>
    <row r="41" spans="1:43" ht="12.95" customHeight="1">
      <c r="A41" s="7"/>
      <c r="B41" s="56"/>
      <c r="C41" s="56"/>
      <c r="D41" s="57" t="s">
        <v>1815</v>
      </c>
      <c r="E41" s="59"/>
      <c r="F41" s="57"/>
      <c r="G41" s="16" t="s">
        <v>104</v>
      </c>
      <c r="H41" s="13">
        <v>106000</v>
      </c>
      <c r="I41" s="13">
        <v>42000</v>
      </c>
      <c r="J41" s="13">
        <v>98000</v>
      </c>
      <c r="K41" s="13">
        <v>246000</v>
      </c>
      <c r="L41" s="13">
        <v>0</v>
      </c>
      <c r="M41" s="13">
        <v>246000</v>
      </c>
      <c r="N41" s="13">
        <v>106000</v>
      </c>
      <c r="O41" s="13">
        <v>42000</v>
      </c>
      <c r="P41" s="13">
        <v>98000</v>
      </c>
      <c r="Q41" s="13">
        <v>246000</v>
      </c>
      <c r="R41" s="13">
        <v>0</v>
      </c>
      <c r="S41" s="13">
        <v>246000</v>
      </c>
      <c r="T41" s="13">
        <v>122000</v>
      </c>
      <c r="U41" s="13">
        <v>48000</v>
      </c>
      <c r="V41" s="13">
        <v>86000</v>
      </c>
      <c r="W41" s="13">
        <v>256000</v>
      </c>
      <c r="X41" s="13">
        <v>0</v>
      </c>
      <c r="Y41" s="13">
        <v>256000</v>
      </c>
      <c r="Z41" s="13">
        <v>122000</v>
      </c>
      <c r="AA41" s="13">
        <v>48000</v>
      </c>
      <c r="AB41" s="13">
        <v>86000</v>
      </c>
      <c r="AC41" s="13">
        <v>256000</v>
      </c>
      <c r="AD41" s="13">
        <v>0</v>
      </c>
      <c r="AE41" s="13">
        <v>256000</v>
      </c>
      <c r="AF41" s="13">
        <v>143000</v>
      </c>
      <c r="AG41" s="13">
        <v>42000</v>
      </c>
      <c r="AH41" s="13">
        <v>65000</v>
      </c>
      <c r="AI41" s="13">
        <v>250000</v>
      </c>
      <c r="AJ41" s="13">
        <v>0</v>
      </c>
      <c r="AK41" s="13">
        <v>250000</v>
      </c>
      <c r="AL41" s="13">
        <v>143000</v>
      </c>
      <c r="AM41" s="13">
        <v>42000</v>
      </c>
      <c r="AN41" s="13">
        <v>65000</v>
      </c>
      <c r="AO41" s="13">
        <v>250000</v>
      </c>
      <c r="AP41" s="13">
        <v>0</v>
      </c>
      <c r="AQ41" s="13">
        <v>250000</v>
      </c>
    </row>
    <row r="42" spans="1:43" ht="12.95" customHeight="1">
      <c r="A42" s="7"/>
      <c r="B42" s="55"/>
      <c r="C42" s="55"/>
      <c r="D42" s="55" t="s">
        <v>1455</v>
      </c>
      <c r="E42" s="62"/>
      <c r="F42" s="55"/>
      <c r="G42" s="29" t="s">
        <v>105</v>
      </c>
      <c r="H42" s="18">
        <v>9000</v>
      </c>
      <c r="I42" s="18">
        <v>0</v>
      </c>
      <c r="J42" s="18">
        <v>9000</v>
      </c>
      <c r="K42" s="18">
        <v>18000</v>
      </c>
      <c r="L42" s="18">
        <v>0</v>
      </c>
      <c r="M42" s="18">
        <v>18000</v>
      </c>
      <c r="N42" s="18">
        <v>9000</v>
      </c>
      <c r="O42" s="18">
        <v>0</v>
      </c>
      <c r="P42" s="18">
        <v>9000</v>
      </c>
      <c r="Q42" s="18">
        <v>18000</v>
      </c>
      <c r="R42" s="18">
        <v>0</v>
      </c>
      <c r="S42" s="18">
        <v>18000</v>
      </c>
      <c r="T42" s="18">
        <v>25000</v>
      </c>
      <c r="U42" s="18">
        <v>2000</v>
      </c>
      <c r="V42" s="18">
        <v>7000</v>
      </c>
      <c r="W42" s="18">
        <v>34000</v>
      </c>
      <c r="X42" s="18">
        <v>0</v>
      </c>
      <c r="Y42" s="18">
        <v>34000</v>
      </c>
      <c r="Z42" s="18">
        <v>25000</v>
      </c>
      <c r="AA42" s="18">
        <v>2000</v>
      </c>
      <c r="AB42" s="18">
        <v>7000</v>
      </c>
      <c r="AC42" s="18">
        <v>34000</v>
      </c>
      <c r="AD42" s="18">
        <v>0</v>
      </c>
      <c r="AE42" s="18">
        <v>34000</v>
      </c>
      <c r="AF42" s="18">
        <v>37000</v>
      </c>
      <c r="AG42" s="18">
        <v>0</v>
      </c>
      <c r="AH42" s="18">
        <v>4000</v>
      </c>
      <c r="AI42" s="18">
        <v>41000</v>
      </c>
      <c r="AJ42" s="18">
        <v>0</v>
      </c>
      <c r="AK42" s="18">
        <v>41000</v>
      </c>
      <c r="AL42" s="18">
        <v>37000</v>
      </c>
      <c r="AM42" s="18">
        <v>0</v>
      </c>
      <c r="AN42" s="18">
        <v>4000</v>
      </c>
      <c r="AO42" s="18">
        <v>41000</v>
      </c>
      <c r="AP42" s="18">
        <v>0</v>
      </c>
      <c r="AQ42" s="18">
        <v>41000</v>
      </c>
    </row>
  </sheetData>
  <mergeCells count="64">
    <mergeCell ref="E38:F38"/>
    <mergeCell ref="D41:F41"/>
    <mergeCell ref="D42:F42"/>
    <mergeCell ref="B26:B42"/>
    <mergeCell ref="C26:C35"/>
    <mergeCell ref="D26:F26"/>
    <mergeCell ref="D27:F27"/>
    <mergeCell ref="E28:F28"/>
    <mergeCell ref="D29:F29"/>
    <mergeCell ref="D30:D31"/>
    <mergeCell ref="E30:F30"/>
    <mergeCell ref="E31:F31"/>
    <mergeCell ref="D32:F32"/>
    <mergeCell ref="D33:F33"/>
    <mergeCell ref="D34:F34"/>
    <mergeCell ref="D35:F35"/>
    <mergeCell ref="C36:C42"/>
    <mergeCell ref="D36:F36"/>
    <mergeCell ref="D37:F37"/>
    <mergeCell ref="AL14:AO14"/>
    <mergeCell ref="AP14:AP15"/>
    <mergeCell ref="AQ14:AQ15"/>
    <mergeCell ref="B17:B25"/>
    <mergeCell ref="C17:F17"/>
    <mergeCell ref="C18:F18"/>
    <mergeCell ref="C19:F19"/>
    <mergeCell ref="C20:F20"/>
    <mergeCell ref="C21:F21"/>
    <mergeCell ref="C22:F22"/>
    <mergeCell ref="C23:F23"/>
    <mergeCell ref="C24:F24"/>
    <mergeCell ref="D25:F25"/>
    <mergeCell ref="AD14:AD15"/>
    <mergeCell ref="AE14:AE15"/>
    <mergeCell ref="AF14:AI14"/>
    <mergeCell ref="AJ14:AJ15"/>
    <mergeCell ref="AK14:AK15"/>
    <mergeCell ref="S14:S15"/>
    <mergeCell ref="T14:W14"/>
    <mergeCell ref="X14:X15"/>
    <mergeCell ref="Y14:Y15"/>
    <mergeCell ref="Z14:AC14"/>
    <mergeCell ref="H14:K14"/>
    <mergeCell ref="L14:L15"/>
    <mergeCell ref="M14:M15"/>
    <mergeCell ref="N14:Q14"/>
    <mergeCell ref="R14:R15"/>
    <mergeCell ref="AF12:AQ12"/>
    <mergeCell ref="H13:M13"/>
    <mergeCell ref="N13:S13"/>
    <mergeCell ref="T13:Y13"/>
    <mergeCell ref="Z13:AE13"/>
    <mergeCell ref="AF13:AK13"/>
    <mergeCell ref="AL13:AQ13"/>
    <mergeCell ref="A6:B6"/>
    <mergeCell ref="A8:B8"/>
    <mergeCell ref="B10:I10"/>
    <mergeCell ref="H12:S12"/>
    <mergeCell ref="T12:AE12"/>
    <mergeCell ref="A1:C1"/>
    <mergeCell ref="A2:C2"/>
    <mergeCell ref="A4:B4"/>
    <mergeCell ref="D4:E4"/>
    <mergeCell ref="A5:B5"/>
  </mergeCells>
  <dataValidations count="1">
    <dataValidation type="list" allowBlank="1" showInputMessage="1" showErrorMessage="1" sqref="A9">
      <formula1>'@lists'!$A$29:$B$29</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69d4c81-924e-4ea3-93ed-fcd346b741b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67644d5-3802-406e-b2e5-30136366ef0d}">
  <sheetPr>
    <outlinePr summaryBelow="0" summaryRight="0"/>
  </sheetPr>
  <dimension ref="A1:I21"/>
  <sheetViews>
    <sheetView workbookViewId="0" topLeftCell="A1"/>
  </sheetViews>
  <sheetFormatPr defaultColWidth="11.4242857142857" defaultRowHeight="12.75"/>
  <cols>
    <col min="1" max="1" width="2.85714285714286" customWidth="1"/>
    <col min="2" max="2" width="25.1428571428571" customWidth="1"/>
    <col min="3" max="3" width="22.4285714285714" customWidth="1"/>
    <col min="4" max="4" width="8" customWidth="1"/>
    <col min="5" max="8" width="21.5714285714286" customWidth="1"/>
    <col min="9"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IF(C4&lt;&gt;"",VLOOKUP(C4,'@Entities28'!A2:B81,2,0),"")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265</v>
      </c>
      <c r="D8" s="7"/>
      <c r="E8" s="7"/>
      <c r="F8" s="7"/>
      <c r="G8" s="7"/>
      <c r="H8" s="7"/>
      <c r="I8" s="7"/>
    </row>
    <row r="9" spans="1:9" ht="12.95" customHeight="1">
      <c r="A9" s="17" t="s">
        <v>265</v>
      </c>
      <c r="B9" s="7"/>
      <c r="C9" s="7"/>
      <c r="D9" s="7"/>
      <c r="E9" s="7"/>
      <c r="F9" s="7"/>
      <c r="G9" s="7"/>
      <c r="H9" s="7"/>
      <c r="I9" s="7"/>
    </row>
    <row r="10" spans="1:9" ht="14.1" customHeight="1">
      <c r="A10" s="7"/>
      <c r="B10" s="54" t="s">
        <v>266</v>
      </c>
      <c r="C10" s="48"/>
      <c r="D10" s="48"/>
      <c r="E10" s="48"/>
      <c r="F10" s="48"/>
      <c r="G10" s="48"/>
      <c r="H10" s="48"/>
      <c r="I10" s="48"/>
    </row>
    <row r="11" spans="1:9" ht="12.95" customHeight="1">
      <c r="A11" s="7"/>
      <c r="B11" s="9" t="s">
        <v>265</v>
      </c>
      <c r="C11" s="7"/>
      <c r="D11" s="7"/>
      <c r="E11" s="7"/>
      <c r="F11" s="7"/>
      <c r="G11" s="7"/>
      <c r="H11" s="7"/>
      <c r="I11" s="7"/>
    </row>
    <row r="12" spans="1:9" ht="12.95" customHeight="1">
      <c r="A12" s="7"/>
      <c r="B12" s="7"/>
      <c r="C12" s="7"/>
      <c r="D12" s="7"/>
      <c r="E12" s="30" t="s">
        <v>2182</v>
      </c>
      <c r="F12" s="30" t="s">
        <v>2165</v>
      </c>
      <c r="G12" s="30" t="s">
        <v>2182</v>
      </c>
      <c r="H12" s="30" t="s">
        <v>2165</v>
      </c>
      <c r="I12" s="7"/>
    </row>
    <row r="13" spans="1:9" ht="12.95" customHeight="1">
      <c r="A13" s="7"/>
      <c r="B13" s="7"/>
      <c r="C13" s="7"/>
      <c r="D13" s="7"/>
      <c r="E13" s="30" t="s">
        <v>1100</v>
      </c>
      <c r="F13" s="30" t="s">
        <v>1100</v>
      </c>
      <c r="G13" s="30" t="s">
        <v>1192</v>
      </c>
      <c r="H13" s="30" t="s">
        <v>1192</v>
      </c>
      <c r="I13" s="7"/>
    </row>
    <row r="14" spans="1:9" ht="12.95" customHeight="1">
      <c r="A14" s="7"/>
      <c r="B14" s="7"/>
      <c r="C14" s="7"/>
      <c r="D14" s="7"/>
      <c r="E14" s="16" t="s">
        <v>54</v>
      </c>
      <c r="F14" s="16" t="s">
        <v>54</v>
      </c>
      <c r="G14" s="16" t="s">
        <v>91</v>
      </c>
      <c r="H14" s="16" t="s">
        <v>91</v>
      </c>
      <c r="I14" s="7"/>
    </row>
    <row r="15" spans="1:9" ht="12.95" customHeight="1">
      <c r="A15" s="7"/>
      <c r="B15" s="57" t="s">
        <v>857</v>
      </c>
      <c r="C15" s="57"/>
      <c r="D15" s="16" t="s">
        <v>54</v>
      </c>
      <c r="E15" s="13">
        <v>0</v>
      </c>
      <c r="F15" s="13">
        <v>0</v>
      </c>
      <c r="G15" s="13">
        <v>0</v>
      </c>
      <c r="H15" s="13">
        <v>0</v>
      </c>
      <c r="I15" s="7"/>
    </row>
    <row r="16" spans="1:9" ht="12.95" customHeight="1">
      <c r="A16" s="7"/>
      <c r="B16" s="57" t="s">
        <v>889</v>
      </c>
      <c r="C16" s="57"/>
      <c r="D16" s="16" t="s">
        <v>91</v>
      </c>
      <c r="E16" s="13">
        <v>0</v>
      </c>
      <c r="F16" s="13">
        <v>0</v>
      </c>
      <c r="G16" s="13">
        <v>0</v>
      </c>
      <c r="H16" s="13">
        <v>0</v>
      </c>
      <c r="I16" s="7"/>
    </row>
    <row r="17" spans="1:9" ht="12.95" customHeight="1">
      <c r="A17" s="7"/>
      <c r="B17" s="57" t="s">
        <v>856</v>
      </c>
      <c r="C17" s="57"/>
      <c r="D17" s="16" t="s">
        <v>113</v>
      </c>
      <c r="E17" s="13">
        <v>0</v>
      </c>
      <c r="F17" s="13">
        <v>0</v>
      </c>
      <c r="G17" s="13">
        <v>0</v>
      </c>
      <c r="H17" s="13">
        <v>0</v>
      </c>
      <c r="I17" s="7"/>
    </row>
    <row r="18" spans="1:9" ht="12.95" customHeight="1">
      <c r="A18" s="7"/>
      <c r="B18" s="57" t="s">
        <v>1174</v>
      </c>
      <c r="C18" s="57"/>
      <c r="D18" s="16" t="s">
        <v>127</v>
      </c>
      <c r="E18" s="13">
        <v>0</v>
      </c>
      <c r="F18" s="13">
        <v>0</v>
      </c>
      <c r="G18" s="13">
        <v>0</v>
      </c>
      <c r="H18" s="13">
        <v>0</v>
      </c>
      <c r="I18" s="7"/>
    </row>
    <row r="19" spans="1:9" ht="12.95" customHeight="1">
      <c r="A19" s="7"/>
      <c r="B19" s="57" t="s">
        <v>854</v>
      </c>
      <c r="C19" s="57"/>
      <c r="D19" s="16" t="s">
        <v>141</v>
      </c>
      <c r="E19" s="13">
        <v>0</v>
      </c>
      <c r="F19" s="13">
        <v>0</v>
      </c>
      <c r="G19" s="13">
        <v>0</v>
      </c>
      <c r="H19" s="13">
        <v>0</v>
      </c>
      <c r="I19" s="7"/>
    </row>
    <row r="20" spans="1:9" ht="12.95" customHeight="1">
      <c r="A20" s="7"/>
      <c r="B20" s="57" t="s">
        <v>1865</v>
      </c>
      <c r="C20" s="57"/>
      <c r="D20" s="16" t="s">
        <v>147</v>
      </c>
      <c r="E20" s="13">
        <v>0</v>
      </c>
      <c r="F20" s="13">
        <v>0</v>
      </c>
      <c r="G20" s="13">
        <v>0</v>
      </c>
      <c r="H20" s="13">
        <v>0</v>
      </c>
      <c r="I20" s="7"/>
    </row>
    <row r="21" spans="1:9" ht="12.95" customHeight="1">
      <c r="A21" s="7"/>
      <c r="B21" s="21"/>
      <c r="C21" s="21" t="s">
        <v>1452</v>
      </c>
      <c r="D21" s="29" t="s">
        <v>442</v>
      </c>
      <c r="E21" s="18"/>
      <c r="F21" s="18"/>
      <c r="G21" s="18"/>
      <c r="H21" s="18"/>
      <c r="I21" s="7"/>
    </row>
  </sheetData>
  <mergeCells count="14">
    <mergeCell ref="B17:C17"/>
    <mergeCell ref="B18:C18"/>
    <mergeCell ref="B19:C19"/>
    <mergeCell ref="B20:C20"/>
    <mergeCell ref="A6:B6"/>
    <mergeCell ref="A8:B8"/>
    <mergeCell ref="B10:I10"/>
    <mergeCell ref="B15:C15"/>
    <mergeCell ref="B16:C16"/>
    <mergeCell ref="A1:C1"/>
    <mergeCell ref="A2:C2"/>
    <mergeCell ref="A4:B4"/>
    <mergeCell ref="D4:E4"/>
    <mergeCell ref="A5:B5"/>
  </mergeCells>
  <dataValidations count="1">
    <dataValidation type="list" allowBlank="1" showInputMessage="1" showErrorMessage="1" sqref="A9">
      <formula1>'@lists'!$A$30:$B$30</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bfeedfd-0d21-49f2-b392-2922df35c9c8}">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ec0d66e-1857-4333-8afc-625b756bfca0}">
  <sheetPr>
    <outlinePr summaryBelow="0" summaryRight="0"/>
  </sheetPr>
  <dimension ref="A1:O60"/>
  <sheetViews>
    <sheetView workbookViewId="0" topLeftCell="A1"/>
  </sheetViews>
  <sheetFormatPr defaultColWidth="11.4242857142857" defaultRowHeight="12.75"/>
  <cols>
    <col min="1" max="1" width="2.85714285714286" customWidth="1"/>
    <col min="2" max="2" width="25.1428571428571" customWidth="1"/>
    <col min="3" max="3" width="21.5714285714286" customWidth="1"/>
    <col min="4" max="4" width="29.4285714285714" customWidth="1"/>
    <col min="5" max="5" width="8" customWidth="1"/>
    <col min="6" max="8" width="21.5714285714286" customWidth="1"/>
    <col min="9" max="10" width="13.5714285714286" customWidth="1"/>
    <col min="11" max="13" width="21.5714285714286" customWidth="1"/>
    <col min="14" max="15" width="13.5714285714286" customWidth="1"/>
  </cols>
  <sheetData>
    <row r="1" spans="1:15" ht="12.95" customHeight="1">
      <c r="A1" s="47" t="s">
        <v>947</v>
      </c>
      <c r="B1" s="48"/>
      <c r="C1" s="48"/>
      <c r="D1" s="7"/>
      <c r="E1" s="7"/>
      <c r="F1" s="7"/>
      <c r="G1" s="7"/>
      <c r="H1" s="7"/>
      <c r="I1" s="7"/>
      <c r="J1" s="7"/>
      <c r="K1" s="7"/>
      <c r="L1" s="7"/>
      <c r="M1" s="7"/>
      <c r="N1" s="7"/>
      <c r="O1" s="7"/>
    </row>
    <row r="2" spans="1:15" ht="12.95" customHeight="1">
      <c r="A2" s="47" t="s">
        <v>1123</v>
      </c>
      <c r="B2" s="48"/>
      <c r="C2" s="48"/>
      <c r="D2" s="7"/>
      <c r="E2" s="7"/>
      <c r="F2" s="7"/>
      <c r="G2" s="7"/>
      <c r="H2" s="7"/>
      <c r="I2" s="7"/>
      <c r="J2" s="7"/>
      <c r="K2" s="7"/>
      <c r="L2" s="7"/>
      <c r="M2" s="7"/>
      <c r="N2" s="7"/>
      <c r="O2" s="7"/>
    </row>
    <row r="3" spans="1:15" ht="12.95" customHeight="1">
      <c r="A3" s="7"/>
      <c r="B3" s="7"/>
      <c r="C3" s="7"/>
      <c r="D3" s="7"/>
      <c r="E3" s="7"/>
      <c r="F3" s="7"/>
      <c r="G3" s="7"/>
      <c r="H3" s="7"/>
      <c r="I3" s="7"/>
      <c r="J3" s="7"/>
      <c r="K3" s="7"/>
      <c r="L3" s="7"/>
      <c r="M3" s="7"/>
      <c r="N3" s="7"/>
      <c r="O3" s="7"/>
    </row>
    <row r="4" spans="1:15" ht="12.95" customHeight="1">
      <c r="A4" s="49" t="s">
        <v>927</v>
      </c>
      <c r="B4" s="50"/>
      <c r="C4" s="23" t="s">
        <v>80</v>
      </c>
      <c r="D4" s="51" t="str">
        <f>IF(C4&lt;&gt;"",VLOOKUP(C4,'@Entities29'!A2:B81,2,0),"")</f>
        <v>בנק אגוד לישראל בעמ</v>
      </c>
      <c r="E4" s="51"/>
      <c r="F4" s="7"/>
      <c r="G4" s="7"/>
      <c r="H4" s="7"/>
      <c r="I4" s="7"/>
      <c r="J4" s="7"/>
      <c r="K4" s="7"/>
      <c r="L4" s="7"/>
      <c r="M4" s="7"/>
      <c r="N4" s="7"/>
      <c r="O4" s="7"/>
    </row>
    <row r="5" spans="1:15" ht="12.95" customHeight="1">
      <c r="A5" s="52" t="s">
        <v>2171</v>
      </c>
      <c r="B5" s="52"/>
      <c r="C5" s="24">
        <v>43830</v>
      </c>
      <c r="D5" s="7"/>
      <c r="E5" s="7"/>
      <c r="F5" s="7"/>
      <c r="G5" s="7"/>
      <c r="H5" s="7"/>
      <c r="I5" s="7"/>
      <c r="J5" s="7"/>
      <c r="K5" s="7"/>
      <c r="L5" s="7"/>
      <c r="M5" s="7"/>
      <c r="N5" s="7"/>
      <c r="O5" s="7"/>
    </row>
    <row r="6" spans="1:15" ht="12.95" customHeight="1">
      <c r="A6" s="52" t="s">
        <v>1758</v>
      </c>
      <c r="B6" s="52"/>
      <c r="C6" s="25" t="s">
        <v>644</v>
      </c>
      <c r="D6" s="7"/>
      <c r="E6" s="7"/>
      <c r="F6" s="7"/>
      <c r="G6" s="7"/>
      <c r="H6" s="7"/>
      <c r="I6" s="7"/>
      <c r="J6" s="7"/>
      <c r="K6" s="7"/>
      <c r="L6" s="7"/>
      <c r="M6" s="7"/>
      <c r="N6" s="7"/>
      <c r="O6" s="7"/>
    </row>
    <row r="7" spans="1:15" ht="12.95" customHeight="1">
      <c r="A7" s="14"/>
      <c r="B7" s="14"/>
      <c r="C7" s="26"/>
      <c r="D7" s="7"/>
      <c r="E7" s="7"/>
      <c r="F7" s="7"/>
      <c r="G7" s="7"/>
      <c r="H7" s="7"/>
      <c r="I7" s="7"/>
      <c r="J7" s="7"/>
      <c r="K7" s="7"/>
      <c r="L7" s="7"/>
      <c r="M7" s="7"/>
      <c r="N7" s="7"/>
      <c r="O7" s="7"/>
    </row>
    <row r="8" spans="1:15" ht="12.95" customHeight="1">
      <c r="A8" s="53" t="s">
        <v>1576</v>
      </c>
      <c r="B8" s="53"/>
      <c r="C8" s="19" t="s">
        <v>268</v>
      </c>
      <c r="D8" s="7"/>
      <c r="E8" s="7"/>
      <c r="F8" s="7"/>
      <c r="G8" s="7"/>
      <c r="H8" s="7"/>
      <c r="I8" s="7"/>
      <c r="J8" s="7"/>
      <c r="K8" s="7"/>
      <c r="L8" s="7"/>
      <c r="M8" s="7"/>
      <c r="N8" s="7"/>
      <c r="O8" s="7"/>
    </row>
    <row r="9" spans="1:15" ht="12.95" customHeight="1">
      <c r="A9" s="17" t="s">
        <v>268</v>
      </c>
      <c r="B9" s="7"/>
      <c r="C9" s="7"/>
      <c r="D9" s="7"/>
      <c r="E9" s="7"/>
      <c r="F9" s="7"/>
      <c r="G9" s="7"/>
      <c r="H9" s="7"/>
      <c r="I9" s="7"/>
      <c r="J9" s="7"/>
      <c r="K9" s="7"/>
      <c r="L9" s="7"/>
      <c r="M9" s="7"/>
      <c r="N9" s="7"/>
      <c r="O9" s="7"/>
    </row>
    <row r="10" spans="1:15" ht="14.1" customHeight="1">
      <c r="A10" s="7"/>
      <c r="B10" s="54" t="s">
        <v>269</v>
      </c>
      <c r="C10" s="48"/>
      <c r="D10" s="48"/>
      <c r="E10" s="48"/>
      <c r="F10" s="48"/>
      <c r="G10" s="48"/>
      <c r="H10" s="48"/>
      <c r="I10" s="48"/>
      <c r="J10" s="48"/>
      <c r="K10" s="48"/>
      <c r="L10" s="7"/>
      <c r="M10" s="7"/>
      <c r="N10" s="7"/>
      <c r="O10" s="7"/>
    </row>
    <row r="11" spans="1:15" ht="12.95" customHeight="1">
      <c r="A11" s="7"/>
      <c r="B11" s="9" t="s">
        <v>268</v>
      </c>
      <c r="C11" s="7"/>
      <c r="D11" s="7"/>
      <c r="E11" s="7"/>
      <c r="F11" s="7"/>
      <c r="G11" s="7"/>
      <c r="H11" s="7"/>
      <c r="I11" s="7"/>
      <c r="J11" s="7"/>
      <c r="K11" s="7"/>
      <c r="L11" s="7"/>
      <c r="M11" s="7"/>
      <c r="N11" s="7"/>
      <c r="O11" s="7"/>
    </row>
    <row r="12" spans="1:15" ht="12.95" customHeight="1">
      <c r="A12" s="7"/>
      <c r="B12" s="7"/>
      <c r="C12" s="7"/>
      <c r="D12" s="7"/>
      <c r="E12" s="7"/>
      <c r="F12" s="58" t="s">
        <v>2182</v>
      </c>
      <c r="G12" s="59"/>
      <c r="H12" s="59"/>
      <c r="I12" s="59"/>
      <c r="J12" s="58"/>
      <c r="K12" s="58" t="s">
        <v>2165</v>
      </c>
      <c r="L12" s="59"/>
      <c r="M12" s="59"/>
      <c r="N12" s="59"/>
      <c r="O12" s="63"/>
    </row>
    <row r="13" spans="1:15" ht="12.95" customHeight="1">
      <c r="A13" s="7"/>
      <c r="B13" s="7"/>
      <c r="C13" s="7"/>
      <c r="D13" s="7"/>
      <c r="E13" s="7"/>
      <c r="F13" s="30" t="s">
        <v>1244</v>
      </c>
      <c r="G13" s="30" t="s">
        <v>1247</v>
      </c>
      <c r="H13" s="30" t="s">
        <v>1803</v>
      </c>
      <c r="I13" s="30" t="s">
        <v>1949</v>
      </c>
      <c r="J13" s="30" t="s">
        <v>1113</v>
      </c>
      <c r="K13" s="30" t="s">
        <v>1244</v>
      </c>
      <c r="L13" s="30" t="s">
        <v>1247</v>
      </c>
      <c r="M13" s="30" t="s">
        <v>1803</v>
      </c>
      <c r="N13" s="30" t="s">
        <v>1949</v>
      </c>
      <c r="O13" s="30" t="s">
        <v>1113</v>
      </c>
    </row>
    <row r="14" spans="1:15" ht="12.95" customHeight="1">
      <c r="A14" s="7"/>
      <c r="B14" s="7"/>
      <c r="C14" s="7"/>
      <c r="D14" s="7"/>
      <c r="E14" s="7"/>
      <c r="F14" s="16" t="s">
        <v>54</v>
      </c>
      <c r="G14" s="16" t="s">
        <v>91</v>
      </c>
      <c r="H14" s="16" t="s">
        <v>113</v>
      </c>
      <c r="I14" s="16" t="s">
        <v>127</v>
      </c>
      <c r="J14" s="16" t="s">
        <v>141</v>
      </c>
      <c r="K14" s="16" t="s">
        <v>54</v>
      </c>
      <c r="L14" s="16" t="s">
        <v>91</v>
      </c>
      <c r="M14" s="16" t="s">
        <v>113</v>
      </c>
      <c r="N14" s="29" t="s">
        <v>127</v>
      </c>
      <c r="O14" s="29" t="s">
        <v>141</v>
      </c>
    </row>
    <row r="15" spans="1:15" ht="12.95" customHeight="1">
      <c r="A15" s="7"/>
      <c r="B15" s="55" t="s">
        <v>1427</v>
      </c>
      <c r="C15" s="57" t="s">
        <v>13</v>
      </c>
      <c r="D15" s="57"/>
      <c r="E15" s="16" t="s">
        <v>54</v>
      </c>
      <c r="F15" s="13">
        <v>0</v>
      </c>
      <c r="G15" s="13">
        <v>0</v>
      </c>
      <c r="H15" s="13">
        <v>0</v>
      </c>
      <c r="I15" s="45"/>
      <c r="J15" s="45"/>
      <c r="K15" s="13">
        <v>0</v>
      </c>
      <c r="L15" s="13">
        <v>0</v>
      </c>
      <c r="M15" s="13">
        <v>0</v>
      </c>
      <c r="N15" s="35"/>
      <c r="O15" s="35"/>
    </row>
    <row r="16" spans="1:15" ht="12.95" customHeight="1">
      <c r="A16" s="7"/>
      <c r="B16" s="56"/>
      <c r="C16" s="55" t="s">
        <v>1189</v>
      </c>
      <c r="D16" s="22" t="s">
        <v>2191</v>
      </c>
      <c r="E16" s="16" t="s">
        <v>91</v>
      </c>
      <c r="F16" s="13">
        <v>0</v>
      </c>
      <c r="G16" s="13">
        <v>0</v>
      </c>
      <c r="H16" s="13">
        <v>0</v>
      </c>
      <c r="I16" s="45"/>
      <c r="J16" s="45"/>
      <c r="K16" s="13">
        <v>0</v>
      </c>
      <c r="L16" s="13">
        <v>0</v>
      </c>
      <c r="M16" s="13">
        <v>0</v>
      </c>
      <c r="N16" s="35"/>
      <c r="O16" s="35"/>
    </row>
    <row r="17" spans="1:15" ht="12.95" customHeight="1">
      <c r="A17" s="7"/>
      <c r="B17" s="56"/>
      <c r="C17" s="56"/>
      <c r="D17" s="22" t="s">
        <v>2179</v>
      </c>
      <c r="E17" s="16" t="s">
        <v>113</v>
      </c>
      <c r="F17" s="13">
        <v>0</v>
      </c>
      <c r="G17" s="13">
        <v>0</v>
      </c>
      <c r="H17" s="13">
        <v>0</v>
      </c>
      <c r="I17" s="45"/>
      <c r="J17" s="45"/>
      <c r="K17" s="13">
        <v>0</v>
      </c>
      <c r="L17" s="13">
        <v>0</v>
      </c>
      <c r="M17" s="13">
        <v>0</v>
      </c>
      <c r="N17" s="35"/>
      <c r="O17" s="35"/>
    </row>
    <row r="18" spans="1:15" ht="12.95" customHeight="1">
      <c r="A18" s="7"/>
      <c r="B18" s="56"/>
      <c r="C18" s="56"/>
      <c r="D18" s="22" t="s">
        <v>1059</v>
      </c>
      <c r="E18" s="16" t="s">
        <v>127</v>
      </c>
      <c r="F18" s="13">
        <v>0</v>
      </c>
      <c r="G18" s="13">
        <v>0</v>
      </c>
      <c r="H18" s="13">
        <v>0</v>
      </c>
      <c r="I18" s="45"/>
      <c r="J18" s="45"/>
      <c r="K18" s="13">
        <v>0</v>
      </c>
      <c r="L18" s="13">
        <v>0</v>
      </c>
      <c r="M18" s="13">
        <v>0</v>
      </c>
      <c r="N18" s="35"/>
      <c r="O18" s="35"/>
    </row>
    <row r="19" spans="1:15" ht="12.95" customHeight="1">
      <c r="A19" s="7"/>
      <c r="B19" s="56"/>
      <c r="C19" s="56"/>
      <c r="D19" s="22" t="s">
        <v>1649</v>
      </c>
      <c r="E19" s="16" t="s">
        <v>141</v>
      </c>
      <c r="F19" s="13">
        <v>0</v>
      </c>
      <c r="G19" s="45"/>
      <c r="H19" s="13">
        <v>0</v>
      </c>
      <c r="I19" s="45"/>
      <c r="J19" s="45"/>
      <c r="K19" s="13">
        <v>0</v>
      </c>
      <c r="L19" s="45"/>
      <c r="M19" s="13">
        <v>0</v>
      </c>
      <c r="N19" s="35"/>
      <c r="O19" s="35"/>
    </row>
    <row r="20" spans="1:15" ht="12.95" customHeight="1">
      <c r="A20" s="7"/>
      <c r="B20" s="56"/>
      <c r="C20" s="56"/>
      <c r="D20" s="22" t="s">
        <v>1391</v>
      </c>
      <c r="E20" s="16" t="s">
        <v>147</v>
      </c>
      <c r="F20" s="13">
        <v>0</v>
      </c>
      <c r="G20" s="45"/>
      <c r="H20" s="13">
        <v>0</v>
      </c>
      <c r="I20" s="45"/>
      <c r="J20" s="45"/>
      <c r="K20" s="13">
        <v>0</v>
      </c>
      <c r="L20" s="45"/>
      <c r="M20" s="13">
        <v>0</v>
      </c>
      <c r="N20" s="35"/>
      <c r="O20" s="35"/>
    </row>
    <row r="21" spans="1:15" ht="12.95" customHeight="1">
      <c r="A21" s="7"/>
      <c r="B21" s="56"/>
      <c r="C21" s="57"/>
      <c r="D21" s="22" t="s">
        <v>901</v>
      </c>
      <c r="E21" s="16" t="s">
        <v>442</v>
      </c>
      <c r="F21" s="13">
        <v>0</v>
      </c>
      <c r="G21" s="45"/>
      <c r="H21" s="13">
        <v>0</v>
      </c>
      <c r="I21" s="45"/>
      <c r="J21" s="45"/>
      <c r="K21" s="13">
        <v>0</v>
      </c>
      <c r="L21" s="45"/>
      <c r="M21" s="13">
        <v>0</v>
      </c>
      <c r="N21" s="35"/>
      <c r="O21" s="35"/>
    </row>
    <row r="22" spans="1:15" ht="12.95" customHeight="1">
      <c r="A22" s="7"/>
      <c r="B22" s="56"/>
      <c r="C22" s="57" t="s">
        <v>1872</v>
      </c>
      <c r="D22" s="57"/>
      <c r="E22" s="16" t="s">
        <v>443</v>
      </c>
      <c r="F22" s="13">
        <v>0</v>
      </c>
      <c r="G22" s="13">
        <v>0</v>
      </c>
      <c r="H22" s="13">
        <v>0</v>
      </c>
      <c r="I22" s="45"/>
      <c r="J22" s="45"/>
      <c r="K22" s="13">
        <v>0</v>
      </c>
      <c r="L22" s="13">
        <v>0</v>
      </c>
      <c r="M22" s="13">
        <v>0</v>
      </c>
      <c r="N22" s="35"/>
      <c r="O22" s="35"/>
    </row>
    <row r="23" spans="1:15" ht="12.95" customHeight="1">
      <c r="A23" s="7"/>
      <c r="B23" s="56"/>
      <c r="C23" s="22"/>
      <c r="D23" s="22" t="s">
        <v>1500</v>
      </c>
      <c r="E23" s="16" t="s">
        <v>471</v>
      </c>
      <c r="F23" s="13">
        <v>0</v>
      </c>
      <c r="G23" s="13">
        <v>0</v>
      </c>
      <c r="H23" s="13">
        <v>0</v>
      </c>
      <c r="I23" s="45"/>
      <c r="J23" s="45"/>
      <c r="K23" s="13">
        <v>0</v>
      </c>
      <c r="L23" s="13">
        <v>0</v>
      </c>
      <c r="M23" s="13">
        <v>0</v>
      </c>
      <c r="N23" s="35"/>
      <c r="O23" s="35"/>
    </row>
    <row r="24" spans="1:15" ht="12.95" customHeight="1">
      <c r="A24" s="7"/>
      <c r="B24" s="56"/>
      <c r="C24" s="55" t="s">
        <v>516</v>
      </c>
      <c r="D24" s="22" t="s">
        <v>1199</v>
      </c>
      <c r="E24" s="16" t="s">
        <v>62</v>
      </c>
      <c r="F24" s="13">
        <v>0</v>
      </c>
      <c r="G24" s="13">
        <v>0</v>
      </c>
      <c r="H24" s="13">
        <v>0</v>
      </c>
      <c r="I24" s="45"/>
      <c r="J24" s="45"/>
      <c r="K24" s="13">
        <v>0</v>
      </c>
      <c r="L24" s="13">
        <v>0</v>
      </c>
      <c r="M24" s="13">
        <v>0</v>
      </c>
      <c r="N24" s="35"/>
      <c r="O24" s="35"/>
    </row>
    <row r="25" spans="1:15" ht="12.95" customHeight="1">
      <c r="A25" s="7"/>
      <c r="B25" s="56"/>
      <c r="C25" s="56"/>
      <c r="D25" s="22" t="s">
        <v>1202</v>
      </c>
      <c r="E25" s="16" t="s">
        <v>68</v>
      </c>
      <c r="F25" s="13">
        <v>0</v>
      </c>
      <c r="G25" s="13">
        <v>0</v>
      </c>
      <c r="H25" s="13">
        <v>0</v>
      </c>
      <c r="I25" s="45"/>
      <c r="J25" s="45"/>
      <c r="K25" s="13">
        <v>0</v>
      </c>
      <c r="L25" s="13">
        <v>0</v>
      </c>
      <c r="M25" s="13">
        <v>0</v>
      </c>
      <c r="N25" s="35"/>
      <c r="O25" s="35"/>
    </row>
    <row r="26" spans="1:15" ht="12.95" customHeight="1">
      <c r="A26" s="7"/>
      <c r="B26" s="56"/>
      <c r="C26" s="57"/>
      <c r="D26" s="22" t="s">
        <v>839</v>
      </c>
      <c r="E26" s="16" t="s">
        <v>72</v>
      </c>
      <c r="F26" s="13">
        <v>0</v>
      </c>
      <c r="G26" s="13">
        <v>0</v>
      </c>
      <c r="H26" s="13">
        <v>0</v>
      </c>
      <c r="I26" s="45"/>
      <c r="J26" s="45"/>
      <c r="K26" s="13">
        <v>0</v>
      </c>
      <c r="L26" s="13">
        <v>0</v>
      </c>
      <c r="M26" s="13">
        <v>0</v>
      </c>
      <c r="N26" s="35"/>
      <c r="O26" s="35"/>
    </row>
    <row r="27" spans="1:15" ht="12.95" customHeight="1">
      <c r="A27" s="7"/>
      <c r="B27" s="56"/>
      <c r="C27" s="57" t="s">
        <v>1446</v>
      </c>
      <c r="D27" s="22" t="s">
        <v>1107</v>
      </c>
      <c r="E27" s="16" t="s">
        <v>79</v>
      </c>
      <c r="F27" s="13">
        <v>0</v>
      </c>
      <c r="G27" s="13">
        <v>0</v>
      </c>
      <c r="H27" s="13">
        <v>0</v>
      </c>
      <c r="I27" s="45"/>
      <c r="J27" s="45"/>
      <c r="K27" s="13">
        <v>0</v>
      </c>
      <c r="L27" s="13">
        <v>0</v>
      </c>
      <c r="M27" s="13">
        <v>0</v>
      </c>
      <c r="N27" s="35"/>
      <c r="O27" s="35"/>
    </row>
    <row r="28" spans="1:15" ht="12.95" customHeight="1">
      <c r="A28" s="7"/>
      <c r="B28" s="56"/>
      <c r="C28" s="57"/>
      <c r="D28" s="22" t="s">
        <v>1336</v>
      </c>
      <c r="E28" s="16" t="s">
        <v>82</v>
      </c>
      <c r="F28" s="13">
        <v>0</v>
      </c>
      <c r="G28" s="13">
        <v>0</v>
      </c>
      <c r="H28" s="13">
        <v>0</v>
      </c>
      <c r="I28" s="13">
        <v>0</v>
      </c>
      <c r="J28" s="13">
        <v>0</v>
      </c>
      <c r="K28" s="13">
        <v>0</v>
      </c>
      <c r="L28" s="13">
        <v>0</v>
      </c>
      <c r="M28" s="13">
        <v>0</v>
      </c>
      <c r="N28" s="18">
        <v>0</v>
      </c>
      <c r="O28" s="18">
        <v>0</v>
      </c>
    </row>
    <row r="29" spans="1:15" ht="12.95" customHeight="1">
      <c r="A29" s="7"/>
      <c r="B29" s="56"/>
      <c r="C29" s="57" t="s">
        <v>528</v>
      </c>
      <c r="D29" s="22" t="s">
        <v>1972</v>
      </c>
      <c r="E29" s="16" t="s">
        <v>84</v>
      </c>
      <c r="F29" s="13">
        <v>0</v>
      </c>
      <c r="G29" s="13">
        <v>0</v>
      </c>
      <c r="H29" s="13">
        <v>0</v>
      </c>
      <c r="I29" s="45"/>
      <c r="J29" s="45"/>
      <c r="K29" s="13">
        <v>0</v>
      </c>
      <c r="L29" s="13">
        <v>0</v>
      </c>
      <c r="M29" s="13">
        <v>0</v>
      </c>
      <c r="N29" s="35"/>
      <c r="O29" s="35"/>
    </row>
    <row r="30" spans="1:15" ht="12.95" customHeight="1">
      <c r="A30" s="7"/>
      <c r="B30" s="56"/>
      <c r="C30" s="57"/>
      <c r="D30" s="22" t="s">
        <v>2118</v>
      </c>
      <c r="E30" s="16" t="s">
        <v>85</v>
      </c>
      <c r="F30" s="13">
        <v>0</v>
      </c>
      <c r="G30" s="13">
        <v>0</v>
      </c>
      <c r="H30" s="13">
        <v>0</v>
      </c>
      <c r="I30" s="45"/>
      <c r="J30" s="45"/>
      <c r="K30" s="13">
        <v>0</v>
      </c>
      <c r="L30" s="13">
        <v>0</v>
      </c>
      <c r="M30" s="13">
        <v>0</v>
      </c>
      <c r="N30" s="35"/>
      <c r="O30" s="35"/>
    </row>
    <row r="31" spans="1:15" ht="12.95" customHeight="1">
      <c r="A31" s="7"/>
      <c r="B31" s="56"/>
      <c r="C31" s="57" t="s">
        <v>1272</v>
      </c>
      <c r="D31" s="57"/>
      <c r="E31" s="16" t="s">
        <v>86</v>
      </c>
      <c r="F31" s="45"/>
      <c r="G31" s="45"/>
      <c r="H31" s="13">
        <v>0</v>
      </c>
      <c r="I31" s="45"/>
      <c r="J31" s="45"/>
      <c r="K31" s="45"/>
      <c r="L31" s="45"/>
      <c r="M31" s="13">
        <v>0</v>
      </c>
      <c r="N31" s="35"/>
      <c r="O31" s="35"/>
    </row>
    <row r="32" spans="1:15" ht="12.95" customHeight="1">
      <c r="A32" s="7"/>
      <c r="B32" s="56"/>
      <c r="C32" s="57" t="s">
        <v>1140</v>
      </c>
      <c r="D32" s="57"/>
      <c r="E32" s="16" t="s">
        <v>88</v>
      </c>
      <c r="F32" s="45"/>
      <c r="G32" s="45"/>
      <c r="H32" s="13">
        <v>0</v>
      </c>
      <c r="I32" s="45"/>
      <c r="J32" s="45"/>
      <c r="K32" s="45"/>
      <c r="L32" s="45"/>
      <c r="M32" s="13">
        <v>0</v>
      </c>
      <c r="N32" s="35"/>
      <c r="O32" s="35"/>
    </row>
    <row r="33" spans="1:15" ht="12.95" customHeight="1">
      <c r="A33" s="7"/>
      <c r="B33" s="56"/>
      <c r="C33" s="57" t="s">
        <v>909</v>
      </c>
      <c r="D33" s="57"/>
      <c r="E33" s="16" t="s">
        <v>89</v>
      </c>
      <c r="F33" s="45"/>
      <c r="G33" s="45"/>
      <c r="H33" s="13">
        <v>0</v>
      </c>
      <c r="I33" s="45"/>
      <c r="J33" s="45"/>
      <c r="K33" s="45"/>
      <c r="L33" s="45"/>
      <c r="M33" s="13">
        <v>0</v>
      </c>
      <c r="N33" s="35"/>
      <c r="O33" s="35"/>
    </row>
    <row r="34" spans="1:15" ht="12.95" customHeight="1">
      <c r="A34" s="7"/>
      <c r="B34" s="56"/>
      <c r="C34" s="57" t="s">
        <v>505</v>
      </c>
      <c r="D34" s="22" t="s">
        <v>2120</v>
      </c>
      <c r="E34" s="16" t="s">
        <v>94</v>
      </c>
      <c r="F34" s="45"/>
      <c r="G34" s="45"/>
      <c r="H34" s="13">
        <v>0</v>
      </c>
      <c r="I34" s="45"/>
      <c r="J34" s="45"/>
      <c r="K34" s="45"/>
      <c r="L34" s="45"/>
      <c r="M34" s="13">
        <v>0</v>
      </c>
      <c r="N34" s="35"/>
      <c r="O34" s="35"/>
    </row>
    <row r="35" spans="1:15" ht="12.95" customHeight="1">
      <c r="A35" s="7"/>
      <c r="B35" s="56"/>
      <c r="C35" s="57"/>
      <c r="D35" s="22" t="s">
        <v>1623</v>
      </c>
      <c r="E35" s="16" t="s">
        <v>98</v>
      </c>
      <c r="F35" s="45"/>
      <c r="G35" s="45"/>
      <c r="H35" s="13">
        <v>0</v>
      </c>
      <c r="I35" s="45"/>
      <c r="J35" s="45"/>
      <c r="K35" s="45"/>
      <c r="L35" s="45"/>
      <c r="M35" s="13">
        <v>0</v>
      </c>
      <c r="N35" s="35"/>
      <c r="O35" s="35"/>
    </row>
    <row r="36" spans="1:15" ht="12.95" customHeight="1">
      <c r="A36" s="7"/>
      <c r="B36" s="56"/>
      <c r="C36" s="57" t="s">
        <v>1871</v>
      </c>
      <c r="D36" s="57"/>
      <c r="E36" s="16" t="s">
        <v>99</v>
      </c>
      <c r="F36" s="45"/>
      <c r="G36" s="45"/>
      <c r="H36" s="13">
        <v>0</v>
      </c>
      <c r="I36" s="45"/>
      <c r="J36" s="45"/>
      <c r="K36" s="45"/>
      <c r="L36" s="45"/>
      <c r="M36" s="13">
        <v>0</v>
      </c>
      <c r="N36" s="35"/>
      <c r="O36" s="35"/>
    </row>
    <row r="37" spans="1:15" ht="12.95" customHeight="1">
      <c r="A37" s="7"/>
      <c r="B37" s="57"/>
      <c r="C37" s="57" t="s">
        <v>1271</v>
      </c>
      <c r="D37" s="57"/>
      <c r="E37" s="16" t="s">
        <v>101</v>
      </c>
      <c r="F37" s="45"/>
      <c r="G37" s="45"/>
      <c r="H37" s="13">
        <v>0</v>
      </c>
      <c r="I37" s="45"/>
      <c r="J37" s="45"/>
      <c r="K37" s="45"/>
      <c r="L37" s="45"/>
      <c r="M37" s="13">
        <v>0</v>
      </c>
      <c r="N37" s="35"/>
      <c r="O37" s="35"/>
    </row>
    <row r="38" spans="1:15" ht="12.95" customHeight="1">
      <c r="A38" s="7"/>
      <c r="B38" s="55" t="s">
        <v>927</v>
      </c>
      <c r="C38" s="57" t="s">
        <v>13</v>
      </c>
      <c r="D38" s="57"/>
      <c r="E38" s="16" t="s">
        <v>103</v>
      </c>
      <c r="F38" s="13">
        <v>0</v>
      </c>
      <c r="G38" s="13">
        <v>446000</v>
      </c>
      <c r="H38" s="13">
        <v>446000</v>
      </c>
      <c r="I38" s="45"/>
      <c r="J38" s="45"/>
      <c r="K38" s="13">
        <v>0</v>
      </c>
      <c r="L38" s="13">
        <v>462000</v>
      </c>
      <c r="M38" s="13">
        <v>462000</v>
      </c>
      <c r="N38" s="35"/>
      <c r="O38" s="35"/>
    </row>
    <row r="39" spans="1:15" ht="12.95" customHeight="1">
      <c r="A39" s="7"/>
      <c r="B39" s="56"/>
      <c r="C39" s="55" t="s">
        <v>508</v>
      </c>
      <c r="D39" s="22" t="s">
        <v>2191</v>
      </c>
      <c r="E39" s="16" t="s">
        <v>104</v>
      </c>
      <c r="F39" s="13">
        <v>0</v>
      </c>
      <c r="G39" s="13">
        <v>0</v>
      </c>
      <c r="H39" s="13">
        <v>0</v>
      </c>
      <c r="I39" s="45"/>
      <c r="J39" s="45"/>
      <c r="K39" s="13">
        <v>0</v>
      </c>
      <c r="L39" s="13">
        <v>0</v>
      </c>
      <c r="M39" s="13">
        <v>0</v>
      </c>
      <c r="N39" s="35"/>
      <c r="O39" s="35"/>
    </row>
    <row r="40" spans="1:15" ht="12.95" customHeight="1">
      <c r="A40" s="7"/>
      <c r="B40" s="56"/>
      <c r="C40" s="56"/>
      <c r="D40" s="22" t="s">
        <v>2179</v>
      </c>
      <c r="E40" s="16" t="s">
        <v>105</v>
      </c>
      <c r="F40" s="13">
        <v>0</v>
      </c>
      <c r="G40" s="13">
        <v>0</v>
      </c>
      <c r="H40" s="13">
        <v>0</v>
      </c>
      <c r="I40" s="45"/>
      <c r="J40" s="45"/>
      <c r="K40" s="13">
        <v>0</v>
      </c>
      <c r="L40" s="13">
        <v>0</v>
      </c>
      <c r="M40" s="13">
        <v>0</v>
      </c>
      <c r="N40" s="35"/>
      <c r="O40" s="35"/>
    </row>
    <row r="41" spans="1:15" ht="12.95" customHeight="1">
      <c r="A41" s="7"/>
      <c r="B41" s="56"/>
      <c r="C41" s="56"/>
      <c r="D41" s="22" t="s">
        <v>1059</v>
      </c>
      <c r="E41" s="16" t="s">
        <v>108</v>
      </c>
      <c r="F41" s="13">
        <v>0</v>
      </c>
      <c r="G41" s="13">
        <v>0</v>
      </c>
      <c r="H41" s="13">
        <v>0</v>
      </c>
      <c r="I41" s="45"/>
      <c r="J41" s="45"/>
      <c r="K41" s="13">
        <v>0</v>
      </c>
      <c r="L41" s="13">
        <v>0</v>
      </c>
      <c r="M41" s="13">
        <v>0</v>
      </c>
      <c r="N41" s="35"/>
      <c r="O41" s="35"/>
    </row>
    <row r="42" spans="1:15" ht="12.95" customHeight="1">
      <c r="A42" s="7"/>
      <c r="B42" s="56"/>
      <c r="C42" s="56"/>
      <c r="D42" s="22" t="s">
        <v>1649</v>
      </c>
      <c r="E42" s="16" t="s">
        <v>110</v>
      </c>
      <c r="F42" s="13">
        <v>0</v>
      </c>
      <c r="G42" s="13">
        <v>0</v>
      </c>
      <c r="H42" s="13">
        <v>0</v>
      </c>
      <c r="I42" s="45"/>
      <c r="J42" s="45"/>
      <c r="K42" s="13">
        <v>0</v>
      </c>
      <c r="L42" s="13">
        <v>0</v>
      </c>
      <c r="M42" s="13">
        <v>0</v>
      </c>
      <c r="N42" s="35"/>
      <c r="O42" s="35"/>
    </row>
    <row r="43" spans="1:15" ht="12.95" customHeight="1">
      <c r="A43" s="7"/>
      <c r="B43" s="56"/>
      <c r="C43" s="56"/>
      <c r="D43" s="22" t="s">
        <v>1391</v>
      </c>
      <c r="E43" s="16" t="s">
        <v>111</v>
      </c>
      <c r="F43" s="13">
        <v>0</v>
      </c>
      <c r="G43" s="13">
        <v>855000</v>
      </c>
      <c r="H43" s="13">
        <v>855000</v>
      </c>
      <c r="I43" s="45"/>
      <c r="J43" s="45"/>
      <c r="K43" s="13">
        <v>0</v>
      </c>
      <c r="L43" s="13">
        <v>555000</v>
      </c>
      <c r="M43" s="13">
        <v>555000</v>
      </c>
      <c r="N43" s="35"/>
      <c r="O43" s="35"/>
    </row>
    <row r="44" spans="1:15" ht="12.95" customHeight="1">
      <c r="A44" s="7"/>
      <c r="B44" s="56"/>
      <c r="C44" s="57"/>
      <c r="D44" s="22" t="s">
        <v>901</v>
      </c>
      <c r="E44" s="16" t="s">
        <v>114</v>
      </c>
      <c r="F44" s="13">
        <v>0</v>
      </c>
      <c r="G44" s="13">
        <v>0</v>
      </c>
      <c r="H44" s="13">
        <v>0</v>
      </c>
      <c r="I44" s="45"/>
      <c r="J44" s="45"/>
      <c r="K44" s="13">
        <v>0</v>
      </c>
      <c r="L44" s="13">
        <v>0</v>
      </c>
      <c r="M44" s="13">
        <v>0</v>
      </c>
      <c r="N44" s="35"/>
      <c r="O44" s="35"/>
    </row>
    <row r="45" spans="1:15" ht="12.95" customHeight="1">
      <c r="A45" s="7"/>
      <c r="B45" s="56"/>
      <c r="C45" s="57" t="s">
        <v>1872</v>
      </c>
      <c r="D45" s="57"/>
      <c r="E45" s="16" t="s">
        <v>115</v>
      </c>
      <c r="F45" s="13">
        <v>0</v>
      </c>
      <c r="G45" s="13">
        <v>1301000</v>
      </c>
      <c r="H45" s="13">
        <v>1301000</v>
      </c>
      <c r="I45" s="45"/>
      <c r="J45" s="45"/>
      <c r="K45" s="13">
        <v>0</v>
      </c>
      <c r="L45" s="13">
        <v>1017000</v>
      </c>
      <c r="M45" s="13">
        <v>1017000</v>
      </c>
      <c r="N45" s="35"/>
      <c r="O45" s="35"/>
    </row>
    <row r="46" spans="1:15" ht="12.95" customHeight="1">
      <c r="A46" s="7"/>
      <c r="B46" s="56"/>
      <c r="C46" s="22"/>
      <c r="D46" s="22" t="s">
        <v>1500</v>
      </c>
      <c r="E46" s="16" t="s">
        <v>117</v>
      </c>
      <c r="F46" s="13">
        <v>0</v>
      </c>
      <c r="G46" s="13">
        <v>379000</v>
      </c>
      <c r="H46" s="13">
        <v>379000</v>
      </c>
      <c r="I46" s="45"/>
      <c r="J46" s="45"/>
      <c r="K46" s="13">
        <v>0</v>
      </c>
      <c r="L46" s="13">
        <v>346000</v>
      </c>
      <c r="M46" s="13">
        <v>346000</v>
      </c>
      <c r="N46" s="35"/>
      <c r="O46" s="35"/>
    </row>
    <row r="47" spans="1:15" ht="12.95" customHeight="1">
      <c r="A47" s="7"/>
      <c r="B47" s="56"/>
      <c r="C47" s="55" t="s">
        <v>516</v>
      </c>
      <c r="D47" s="22" t="s">
        <v>1199</v>
      </c>
      <c r="E47" s="16" t="s">
        <v>118</v>
      </c>
      <c r="F47" s="13">
        <v>0</v>
      </c>
      <c r="G47" s="13">
        <v>1000</v>
      </c>
      <c r="H47" s="13">
        <v>1000</v>
      </c>
      <c r="I47" s="45"/>
      <c r="J47" s="45"/>
      <c r="K47" s="13">
        <v>0</v>
      </c>
      <c r="L47" s="13">
        <v>4000</v>
      </c>
      <c r="M47" s="13">
        <v>4000</v>
      </c>
      <c r="N47" s="35"/>
      <c r="O47" s="35"/>
    </row>
    <row r="48" spans="1:15" ht="12.95" customHeight="1">
      <c r="A48" s="7"/>
      <c r="B48" s="56"/>
      <c r="C48" s="56"/>
      <c r="D48" s="22" t="s">
        <v>1202</v>
      </c>
      <c r="E48" s="16" t="s">
        <v>119</v>
      </c>
      <c r="F48" s="13">
        <v>0</v>
      </c>
      <c r="G48" s="13">
        <v>0</v>
      </c>
      <c r="H48" s="13">
        <v>0</v>
      </c>
      <c r="I48" s="45"/>
      <c r="J48" s="45"/>
      <c r="K48" s="13">
        <v>0</v>
      </c>
      <c r="L48" s="13">
        <v>0</v>
      </c>
      <c r="M48" s="13">
        <v>0</v>
      </c>
      <c r="N48" s="35"/>
      <c r="O48" s="35"/>
    </row>
    <row r="49" spans="1:15" ht="12.95" customHeight="1">
      <c r="A49" s="7"/>
      <c r="B49" s="56"/>
      <c r="C49" s="57"/>
      <c r="D49" s="22" t="s">
        <v>839</v>
      </c>
      <c r="E49" s="16" t="s">
        <v>121</v>
      </c>
      <c r="F49" s="13">
        <v>0</v>
      </c>
      <c r="G49" s="13">
        <v>-96000</v>
      </c>
      <c r="H49" s="13">
        <v>-96000</v>
      </c>
      <c r="I49" s="45"/>
      <c r="J49" s="45"/>
      <c r="K49" s="13">
        <v>0</v>
      </c>
      <c r="L49" s="13">
        <v>-93000</v>
      </c>
      <c r="M49" s="13">
        <v>-93000</v>
      </c>
      <c r="N49" s="35"/>
      <c r="O49" s="35"/>
    </row>
    <row r="50" spans="1:15" ht="12.95" customHeight="1">
      <c r="A50" s="7"/>
      <c r="B50" s="56"/>
      <c r="C50" s="57" t="s">
        <v>1446</v>
      </c>
      <c r="D50" s="22" t="s">
        <v>1107</v>
      </c>
      <c r="E50" s="16" t="s">
        <v>122</v>
      </c>
      <c r="F50" s="13">
        <v>0</v>
      </c>
      <c r="G50" s="13">
        <v>0</v>
      </c>
      <c r="H50" s="13">
        <v>0</v>
      </c>
      <c r="I50" s="45"/>
      <c r="J50" s="45"/>
      <c r="K50" s="13">
        <v>0</v>
      </c>
      <c r="L50" s="13">
        <v>0</v>
      </c>
      <c r="M50" s="13">
        <v>0</v>
      </c>
      <c r="N50" s="35"/>
      <c r="O50" s="35"/>
    </row>
    <row r="51" spans="1:15" ht="12.95" customHeight="1">
      <c r="A51" s="7"/>
      <c r="B51" s="56"/>
      <c r="C51" s="57"/>
      <c r="D51" s="22" t="s">
        <v>1336</v>
      </c>
      <c r="E51" s="16" t="s">
        <v>123</v>
      </c>
      <c r="F51" s="13">
        <v>0</v>
      </c>
      <c r="G51" s="13">
        <v>0</v>
      </c>
      <c r="H51" s="13">
        <v>0</v>
      </c>
      <c r="I51" s="13">
        <v>0</v>
      </c>
      <c r="J51" s="13">
        <v>0</v>
      </c>
      <c r="K51" s="13">
        <v>0</v>
      </c>
      <c r="L51" s="13">
        <v>0</v>
      </c>
      <c r="M51" s="13">
        <v>0</v>
      </c>
      <c r="N51" s="18">
        <v>0</v>
      </c>
      <c r="O51" s="18">
        <v>0</v>
      </c>
    </row>
    <row r="52" spans="1:15" ht="12.95" customHeight="1">
      <c r="A52" s="7"/>
      <c r="B52" s="56"/>
      <c r="C52" s="57" t="s">
        <v>528</v>
      </c>
      <c r="D52" s="22" t="s">
        <v>1972</v>
      </c>
      <c r="E52" s="16" t="s">
        <v>124</v>
      </c>
      <c r="F52" s="13">
        <v>0</v>
      </c>
      <c r="G52" s="13">
        <v>0</v>
      </c>
      <c r="H52" s="13">
        <v>0</v>
      </c>
      <c r="I52" s="45"/>
      <c r="J52" s="45"/>
      <c r="K52" s="13">
        <v>0</v>
      </c>
      <c r="L52" s="13">
        <v>0</v>
      </c>
      <c r="M52" s="13">
        <v>0</v>
      </c>
      <c r="N52" s="35"/>
      <c r="O52" s="35"/>
    </row>
    <row r="53" spans="1:15" ht="12.95" customHeight="1">
      <c r="A53" s="7"/>
      <c r="B53" s="56"/>
      <c r="C53" s="57"/>
      <c r="D53" s="22" t="s">
        <v>2118</v>
      </c>
      <c r="E53" s="16" t="s">
        <v>125</v>
      </c>
      <c r="F53" s="13">
        <v>0</v>
      </c>
      <c r="G53" s="13">
        <v>0</v>
      </c>
      <c r="H53" s="13">
        <v>0</v>
      </c>
      <c r="I53" s="45"/>
      <c r="J53" s="45"/>
      <c r="K53" s="13">
        <v>0</v>
      </c>
      <c r="L53" s="13">
        <v>0</v>
      </c>
      <c r="M53" s="13">
        <v>0</v>
      </c>
      <c r="N53" s="35"/>
      <c r="O53" s="35"/>
    </row>
    <row r="54" spans="1:15" ht="12.95" customHeight="1">
      <c r="A54" s="7"/>
      <c r="B54" s="56"/>
      <c r="C54" s="57" t="s">
        <v>1272</v>
      </c>
      <c r="D54" s="57"/>
      <c r="E54" s="16" t="s">
        <v>129</v>
      </c>
      <c r="F54" s="45"/>
      <c r="G54" s="45"/>
      <c r="H54" s="13">
        <v>38000</v>
      </c>
      <c r="I54" s="45"/>
      <c r="J54" s="45"/>
      <c r="K54" s="45"/>
      <c r="L54" s="45"/>
      <c r="M54" s="13">
        <v>27000</v>
      </c>
      <c r="N54" s="35"/>
      <c r="O54" s="35"/>
    </row>
    <row r="55" spans="1:15" ht="12.95" customHeight="1">
      <c r="A55" s="7"/>
      <c r="B55" s="56"/>
      <c r="C55" s="57" t="s">
        <v>1140</v>
      </c>
      <c r="D55" s="57"/>
      <c r="E55" s="16" t="s">
        <v>131</v>
      </c>
      <c r="F55" s="45"/>
      <c r="G55" s="45"/>
      <c r="H55" s="13">
        <v>0</v>
      </c>
      <c r="I55" s="45"/>
      <c r="J55" s="45"/>
      <c r="K55" s="45"/>
      <c r="L55" s="45"/>
      <c r="M55" s="13">
        <v>0</v>
      </c>
      <c r="N55" s="35"/>
      <c r="O55" s="35"/>
    </row>
    <row r="56" spans="1:15" ht="12.95" customHeight="1">
      <c r="A56" s="7"/>
      <c r="B56" s="56"/>
      <c r="C56" s="57" t="s">
        <v>909</v>
      </c>
      <c r="D56" s="57"/>
      <c r="E56" s="16" t="s">
        <v>132</v>
      </c>
      <c r="F56" s="45"/>
      <c r="G56" s="45"/>
      <c r="H56" s="13">
        <v>0</v>
      </c>
      <c r="I56" s="45"/>
      <c r="J56" s="45"/>
      <c r="K56" s="45"/>
      <c r="L56" s="45"/>
      <c r="M56" s="13">
        <v>0</v>
      </c>
      <c r="N56" s="35"/>
      <c r="O56" s="35"/>
    </row>
    <row r="57" spans="1:15" ht="12.95" customHeight="1">
      <c r="A57" s="7"/>
      <c r="B57" s="56"/>
      <c r="C57" s="57" t="s">
        <v>505</v>
      </c>
      <c r="D57" s="22" t="s">
        <v>2120</v>
      </c>
      <c r="E57" s="16" t="s">
        <v>133</v>
      </c>
      <c r="F57" s="45"/>
      <c r="G57" s="45"/>
      <c r="H57" s="13">
        <v>8000</v>
      </c>
      <c r="I57" s="45"/>
      <c r="J57" s="45"/>
      <c r="K57" s="45"/>
      <c r="L57" s="45"/>
      <c r="M57" s="13">
        <v>9000</v>
      </c>
      <c r="N57" s="35"/>
      <c r="O57" s="35"/>
    </row>
    <row r="58" spans="1:15" ht="12.95" customHeight="1">
      <c r="A58" s="7"/>
      <c r="B58" s="56"/>
      <c r="C58" s="57"/>
      <c r="D58" s="22" t="s">
        <v>1623</v>
      </c>
      <c r="E58" s="16" t="s">
        <v>134</v>
      </c>
      <c r="F58" s="45"/>
      <c r="G58" s="45"/>
      <c r="H58" s="13">
        <v>0</v>
      </c>
      <c r="I58" s="45"/>
      <c r="J58" s="45"/>
      <c r="K58" s="45"/>
      <c r="L58" s="45"/>
      <c r="M58" s="13">
        <v>0</v>
      </c>
      <c r="N58" s="35"/>
      <c r="O58" s="35"/>
    </row>
    <row r="59" spans="1:15" ht="12.95" customHeight="1">
      <c r="A59" s="7"/>
      <c r="B59" s="56"/>
      <c r="C59" s="57" t="s">
        <v>1871</v>
      </c>
      <c r="D59" s="57"/>
      <c r="E59" s="16" t="s">
        <v>135</v>
      </c>
      <c r="F59" s="45"/>
      <c r="G59" s="45"/>
      <c r="H59" s="13">
        <v>8000</v>
      </c>
      <c r="I59" s="45"/>
      <c r="J59" s="45"/>
      <c r="K59" s="45"/>
      <c r="L59" s="45"/>
      <c r="M59" s="13">
        <v>9000</v>
      </c>
      <c r="N59" s="35"/>
      <c r="O59" s="35"/>
    </row>
    <row r="60" spans="1:15" ht="12.95" customHeight="1">
      <c r="A60" s="7"/>
      <c r="B60" s="55"/>
      <c r="C60" s="55" t="s">
        <v>1271</v>
      </c>
      <c r="D60" s="55"/>
      <c r="E60" s="29" t="s">
        <v>136</v>
      </c>
      <c r="F60" s="12"/>
      <c r="G60" s="12"/>
      <c r="H60" s="18">
        <v>30000</v>
      </c>
      <c r="I60" s="12"/>
      <c r="J60" s="12"/>
      <c r="K60" s="12"/>
      <c r="L60" s="12"/>
      <c r="M60" s="18">
        <v>18000</v>
      </c>
      <c r="N60" s="35"/>
      <c r="O60" s="35"/>
    </row>
  </sheetData>
  <mergeCells count="36">
    <mergeCell ref="B38:B60"/>
    <mergeCell ref="C38:D38"/>
    <mergeCell ref="C39:C44"/>
    <mergeCell ref="C45:D45"/>
    <mergeCell ref="C47:C49"/>
    <mergeCell ref="C50:C51"/>
    <mergeCell ref="C52:C53"/>
    <mergeCell ref="C54:D54"/>
    <mergeCell ref="C55:D55"/>
    <mergeCell ref="C56:D56"/>
    <mergeCell ref="C57:C58"/>
    <mergeCell ref="C59:D59"/>
    <mergeCell ref="C60:D60"/>
    <mergeCell ref="B15:B37"/>
    <mergeCell ref="C15:D15"/>
    <mergeCell ref="C16:C21"/>
    <mergeCell ref="C22:D22"/>
    <mergeCell ref="C24:C26"/>
    <mergeCell ref="C27:C28"/>
    <mergeCell ref="C29:C30"/>
    <mergeCell ref="C31:D31"/>
    <mergeCell ref="C32:D32"/>
    <mergeCell ref="C33:D33"/>
    <mergeCell ref="C34:C35"/>
    <mergeCell ref="C36:D36"/>
    <mergeCell ref="C37:D37"/>
    <mergeCell ref="A6:B6"/>
    <mergeCell ref="A8:B8"/>
    <mergeCell ref="B10:K10"/>
    <mergeCell ref="F12:J12"/>
    <mergeCell ref="K12:O12"/>
    <mergeCell ref="A1:C1"/>
    <mergeCell ref="A2:C2"/>
    <mergeCell ref="A4:B4"/>
    <mergeCell ref="D4:E4"/>
    <mergeCell ref="A5:B5"/>
  </mergeCells>
  <dataValidations count="1">
    <dataValidation type="list" allowBlank="1" showInputMessage="1" showErrorMessage="1" sqref="A9">
      <formula1>'@lists'!$A$31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a2b4b49-9eb5-41ec-8324-4fbde82ed466}">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2711e5f-b992-4bdf-82ee-d5c4edf27320}">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d7b2470-fa4b-40b1-83c2-bab1129190e9}">
  <sheetPr>
    <outlinePr summaryBelow="0" summaryRight="0"/>
  </sheetPr>
  <dimension ref="A1:T33"/>
  <sheetViews>
    <sheetView workbookViewId="0" topLeftCell="A1"/>
  </sheetViews>
  <sheetFormatPr defaultColWidth="11.4242857142857" defaultRowHeight="12.75"/>
  <cols>
    <col min="1" max="1" width="2.85714285714286" customWidth="1"/>
    <col min="2" max="2" width="25.1428571428571" customWidth="1"/>
    <col min="3" max="3" width="23.8571428571429" customWidth="1"/>
    <col min="4" max="4" width="8" customWidth="1"/>
    <col min="5" max="20" width="21.5714285714286" customWidth="1"/>
  </cols>
  <sheetData>
    <row r="1" spans="1:20" ht="12.95" customHeight="1">
      <c r="A1" s="47" t="s">
        <v>947</v>
      </c>
      <c r="B1" s="48"/>
      <c r="C1" s="48"/>
      <c r="D1" s="7"/>
      <c r="E1" s="7"/>
      <c r="F1" s="7"/>
      <c r="G1" s="7"/>
      <c r="H1" s="7"/>
      <c r="I1" s="7"/>
      <c r="J1" s="7"/>
      <c r="K1" s="7"/>
      <c r="L1" s="7"/>
      <c r="M1" s="7"/>
      <c r="N1" s="7"/>
      <c r="O1" s="7"/>
      <c r="P1" s="7"/>
      <c r="Q1" s="7"/>
      <c r="R1" s="7"/>
      <c r="S1" s="7"/>
      <c r="T1" s="7"/>
    </row>
    <row r="2" spans="1:20" ht="12.95" customHeight="1">
      <c r="A2" s="47" t="s">
        <v>1123</v>
      </c>
      <c r="B2" s="48"/>
      <c r="C2" s="48"/>
      <c r="D2" s="7"/>
      <c r="E2" s="7"/>
      <c r="F2" s="7"/>
      <c r="G2" s="7"/>
      <c r="H2" s="7"/>
      <c r="I2" s="7"/>
      <c r="J2" s="7"/>
      <c r="K2" s="7"/>
      <c r="L2" s="7"/>
      <c r="M2" s="7"/>
      <c r="N2" s="7"/>
      <c r="O2" s="7"/>
      <c r="P2" s="7"/>
      <c r="Q2" s="7"/>
      <c r="R2" s="7"/>
      <c r="S2" s="7"/>
      <c r="T2" s="7"/>
    </row>
    <row r="3" spans="1:20" ht="12.95" customHeight="1">
      <c r="A3" s="7"/>
      <c r="B3" s="7"/>
      <c r="C3" s="7"/>
      <c r="D3" s="7"/>
      <c r="E3" s="7"/>
      <c r="F3" s="7"/>
      <c r="G3" s="7"/>
      <c r="H3" s="7"/>
      <c r="I3" s="7"/>
      <c r="J3" s="7"/>
      <c r="K3" s="7"/>
      <c r="L3" s="7"/>
      <c r="M3" s="7"/>
      <c r="N3" s="7"/>
      <c r="O3" s="7"/>
      <c r="P3" s="7"/>
      <c r="Q3" s="7"/>
      <c r="R3" s="7"/>
      <c r="S3" s="7"/>
      <c r="T3" s="7"/>
    </row>
    <row r="4" spans="1:20" ht="12.95" customHeight="1">
      <c r="A4" s="49" t="s">
        <v>927</v>
      </c>
      <c r="B4" s="50"/>
      <c r="C4" s="23" t="s">
        <v>80</v>
      </c>
      <c r="D4" s="51" t="str">
        <f>IF(C4&lt;&gt;"",VLOOKUP(C4,'@Entities30'!A2:B81,2,0),"")</f>
        <v>בנק אגוד לישראל בעמ</v>
      </c>
      <c r="E4" s="51"/>
      <c r="F4" s="7"/>
      <c r="G4" s="7"/>
      <c r="H4" s="7"/>
      <c r="I4" s="7"/>
      <c r="J4" s="7"/>
      <c r="K4" s="7"/>
      <c r="L4" s="7"/>
      <c r="M4" s="7"/>
      <c r="N4" s="7"/>
      <c r="O4" s="7"/>
      <c r="P4" s="7"/>
      <c r="Q4" s="7"/>
      <c r="R4" s="7"/>
      <c r="S4" s="7"/>
      <c r="T4" s="7"/>
    </row>
    <row r="5" spans="1:20" ht="12.95" customHeight="1">
      <c r="A5" s="52" t="s">
        <v>2171</v>
      </c>
      <c r="B5" s="52"/>
      <c r="C5" s="24">
        <v>43830</v>
      </c>
      <c r="D5" s="7"/>
      <c r="E5" s="7"/>
      <c r="F5" s="7"/>
      <c r="G5" s="7"/>
      <c r="H5" s="7"/>
      <c r="I5" s="7"/>
      <c r="J5" s="7"/>
      <c r="K5" s="7"/>
      <c r="L5" s="7"/>
      <c r="M5" s="7"/>
      <c r="N5" s="7"/>
      <c r="O5" s="7"/>
      <c r="P5" s="7"/>
      <c r="Q5" s="7"/>
      <c r="R5" s="7"/>
      <c r="S5" s="7"/>
      <c r="T5" s="7"/>
    </row>
    <row r="6" spans="1:20" ht="12.95" customHeight="1">
      <c r="A6" s="52" t="s">
        <v>1758</v>
      </c>
      <c r="B6" s="52"/>
      <c r="C6" s="25" t="s">
        <v>644</v>
      </c>
      <c r="D6" s="7"/>
      <c r="E6" s="7"/>
      <c r="F6" s="7"/>
      <c r="G6" s="7"/>
      <c r="H6" s="7"/>
      <c r="I6" s="7"/>
      <c r="J6" s="7"/>
      <c r="K6" s="7"/>
      <c r="L6" s="7"/>
      <c r="M6" s="7"/>
      <c r="N6" s="7"/>
      <c r="O6" s="7"/>
      <c r="P6" s="7"/>
      <c r="Q6" s="7"/>
      <c r="R6" s="7"/>
      <c r="S6" s="7"/>
      <c r="T6" s="7"/>
    </row>
    <row r="7" spans="1:20" ht="12.95" customHeight="1">
      <c r="A7" s="14"/>
      <c r="B7" s="14"/>
      <c r="C7" s="26"/>
      <c r="D7" s="7"/>
      <c r="E7" s="7"/>
      <c r="F7" s="7"/>
      <c r="G7" s="7"/>
      <c r="H7" s="7"/>
      <c r="I7" s="7"/>
      <c r="J7" s="7"/>
      <c r="K7" s="7"/>
      <c r="L7" s="7"/>
      <c r="M7" s="7"/>
      <c r="N7" s="7"/>
      <c r="O7" s="7"/>
      <c r="P7" s="7"/>
      <c r="Q7" s="7"/>
      <c r="R7" s="7"/>
      <c r="S7" s="7"/>
      <c r="T7" s="7"/>
    </row>
    <row r="8" spans="1:20" ht="12.95" customHeight="1">
      <c r="A8" s="53" t="s">
        <v>1576</v>
      </c>
      <c r="B8" s="53"/>
      <c r="C8" s="19" t="s">
        <v>270</v>
      </c>
      <c r="D8" s="7"/>
      <c r="E8" s="7"/>
      <c r="F8" s="7"/>
      <c r="G8" s="7"/>
      <c r="H8" s="7"/>
      <c r="I8" s="7"/>
      <c r="J8" s="7"/>
      <c r="K8" s="7"/>
      <c r="L8" s="7"/>
      <c r="M8" s="7"/>
      <c r="N8" s="7"/>
      <c r="O8" s="7"/>
      <c r="P8" s="7"/>
      <c r="Q8" s="7"/>
      <c r="R8" s="7"/>
      <c r="S8" s="7"/>
      <c r="T8" s="7"/>
    </row>
    <row r="9" spans="1:20" ht="12.95" customHeight="1">
      <c r="A9" s="17" t="s">
        <v>270</v>
      </c>
      <c r="B9" s="7"/>
      <c r="C9" s="7"/>
      <c r="D9" s="7"/>
      <c r="E9" s="7"/>
      <c r="F9" s="7"/>
      <c r="G9" s="7"/>
      <c r="H9" s="7"/>
      <c r="I9" s="7"/>
      <c r="J9" s="7"/>
      <c r="K9" s="7"/>
      <c r="L9" s="7"/>
      <c r="M9" s="7"/>
      <c r="N9" s="7"/>
      <c r="O9" s="7"/>
      <c r="P9" s="7"/>
      <c r="Q9" s="7"/>
      <c r="R9" s="7"/>
      <c r="S9" s="7"/>
      <c r="T9" s="7"/>
    </row>
    <row r="10" spans="1:20" ht="14.1" customHeight="1">
      <c r="A10" s="7"/>
      <c r="B10" s="54" t="s">
        <v>271</v>
      </c>
      <c r="C10" s="48"/>
      <c r="D10" s="48"/>
      <c r="E10" s="48"/>
      <c r="F10" s="48"/>
      <c r="G10" s="48"/>
      <c r="H10" s="48"/>
      <c r="I10" s="48"/>
      <c r="J10" s="7"/>
      <c r="K10" s="7"/>
      <c r="L10" s="7"/>
      <c r="M10" s="7"/>
      <c r="N10" s="7"/>
      <c r="O10" s="7"/>
      <c r="P10" s="7"/>
      <c r="Q10" s="7"/>
      <c r="R10" s="7"/>
      <c r="S10" s="7"/>
      <c r="T10" s="7"/>
    </row>
    <row r="11" spans="1:20" ht="12.95" customHeight="1">
      <c r="A11" s="7"/>
      <c r="B11" s="9" t="s">
        <v>270</v>
      </c>
      <c r="C11" s="7"/>
      <c r="D11" s="7"/>
      <c r="E11" s="7"/>
      <c r="F11" s="7"/>
      <c r="G11" s="7"/>
      <c r="H11" s="7"/>
      <c r="I11" s="7"/>
      <c r="J11" s="7"/>
      <c r="K11" s="7"/>
      <c r="L11" s="7"/>
      <c r="M11" s="7"/>
      <c r="N11" s="7"/>
      <c r="O11" s="7"/>
      <c r="P11" s="7"/>
      <c r="Q11" s="7"/>
      <c r="R11" s="7"/>
      <c r="S11" s="7"/>
      <c r="T11" s="7"/>
    </row>
    <row r="12" spans="1:20" ht="12.95" customHeight="1">
      <c r="A12" s="7"/>
      <c r="B12" s="7"/>
      <c r="C12" s="7"/>
      <c r="D12" s="7"/>
      <c r="E12" s="58" t="s">
        <v>2182</v>
      </c>
      <c r="F12" s="59"/>
      <c r="G12" s="59"/>
      <c r="H12" s="59"/>
      <c r="I12" s="59"/>
      <c r="J12" s="59"/>
      <c r="K12" s="59"/>
      <c r="L12" s="58"/>
      <c r="M12" s="58" t="s">
        <v>2165</v>
      </c>
      <c r="N12" s="59"/>
      <c r="O12" s="59"/>
      <c r="P12" s="59"/>
      <c r="Q12" s="59"/>
      <c r="R12" s="59"/>
      <c r="S12" s="59"/>
      <c r="T12" s="58"/>
    </row>
    <row r="13" spans="1:20" ht="12.95" customHeight="1">
      <c r="A13" s="7"/>
      <c r="B13" s="7"/>
      <c r="C13" s="7"/>
      <c r="D13" s="7"/>
      <c r="E13" s="58" t="s">
        <v>1427</v>
      </c>
      <c r="F13" s="59"/>
      <c r="G13" s="59"/>
      <c r="H13" s="58"/>
      <c r="I13" s="58" t="s">
        <v>927</v>
      </c>
      <c r="J13" s="59"/>
      <c r="K13" s="59"/>
      <c r="L13" s="58"/>
      <c r="M13" s="58" t="s">
        <v>1427</v>
      </c>
      <c r="N13" s="59"/>
      <c r="O13" s="59"/>
      <c r="P13" s="58"/>
      <c r="Q13" s="58" t="s">
        <v>927</v>
      </c>
      <c r="R13" s="59"/>
      <c r="S13" s="59"/>
      <c r="T13" s="58"/>
    </row>
    <row r="14" spans="1:20" ht="12.95" customHeight="1">
      <c r="A14" s="7"/>
      <c r="B14" s="7"/>
      <c r="C14" s="7"/>
      <c r="D14" s="7"/>
      <c r="E14" s="30" t="s">
        <v>922</v>
      </c>
      <c r="F14" s="30" t="s">
        <v>2022</v>
      </c>
      <c r="G14" s="30" t="s">
        <v>1944</v>
      </c>
      <c r="H14" s="30" t="s">
        <v>1697</v>
      </c>
      <c r="I14" s="30" t="s">
        <v>922</v>
      </c>
      <c r="J14" s="30" t="s">
        <v>2022</v>
      </c>
      <c r="K14" s="30" t="s">
        <v>1944</v>
      </c>
      <c r="L14" s="30" t="s">
        <v>1697</v>
      </c>
      <c r="M14" s="30" t="s">
        <v>922</v>
      </c>
      <c r="N14" s="30" t="s">
        <v>2022</v>
      </c>
      <c r="O14" s="30" t="s">
        <v>1944</v>
      </c>
      <c r="P14" s="30" t="s">
        <v>1697</v>
      </c>
      <c r="Q14" s="30" t="s">
        <v>922</v>
      </c>
      <c r="R14" s="30" t="s">
        <v>2022</v>
      </c>
      <c r="S14" s="30" t="s">
        <v>1944</v>
      </c>
      <c r="T14" s="30" t="s">
        <v>1697</v>
      </c>
    </row>
    <row r="15" spans="1:20" ht="12.95" customHeight="1">
      <c r="A15" s="7"/>
      <c r="B15" s="7"/>
      <c r="C15" s="7"/>
      <c r="D15" s="7"/>
      <c r="E15" s="16" t="s">
        <v>54</v>
      </c>
      <c r="F15" s="16" t="s">
        <v>91</v>
      </c>
      <c r="G15" s="16" t="s">
        <v>113</v>
      </c>
      <c r="H15" s="16" t="s">
        <v>127</v>
      </c>
      <c r="I15" s="16" t="s">
        <v>442</v>
      </c>
      <c r="J15" s="16" t="s">
        <v>443</v>
      </c>
      <c r="K15" s="16" t="s">
        <v>471</v>
      </c>
      <c r="L15" s="16" t="s">
        <v>62</v>
      </c>
      <c r="M15" s="16" t="s">
        <v>54</v>
      </c>
      <c r="N15" s="16" t="s">
        <v>91</v>
      </c>
      <c r="O15" s="16" t="s">
        <v>113</v>
      </c>
      <c r="P15" s="16" t="s">
        <v>127</v>
      </c>
      <c r="Q15" s="16" t="s">
        <v>442</v>
      </c>
      <c r="R15" s="16" t="s">
        <v>443</v>
      </c>
      <c r="S15" s="16" t="s">
        <v>471</v>
      </c>
      <c r="T15" s="16" t="s">
        <v>62</v>
      </c>
    </row>
    <row r="16" spans="1:20" ht="12.95" customHeight="1">
      <c r="A16" s="7"/>
      <c r="B16" s="55" t="s">
        <v>1945</v>
      </c>
      <c r="C16" s="22" t="s">
        <v>1338</v>
      </c>
      <c r="D16" s="16" t="s">
        <v>54</v>
      </c>
      <c r="E16" s="13">
        <v>395000</v>
      </c>
      <c r="F16" s="13">
        <v>372000</v>
      </c>
      <c r="G16" s="13">
        <v>489000</v>
      </c>
      <c r="H16" s="13">
        <v>1256000</v>
      </c>
      <c r="I16" s="13">
        <v>395000</v>
      </c>
      <c r="J16" s="13">
        <v>372000</v>
      </c>
      <c r="K16" s="13">
        <v>489000</v>
      </c>
      <c r="L16" s="13">
        <v>1256000</v>
      </c>
      <c r="M16" s="13">
        <v>394000</v>
      </c>
      <c r="N16" s="13">
        <v>368000</v>
      </c>
      <c r="O16" s="13">
        <v>478000</v>
      </c>
      <c r="P16" s="13">
        <v>1240000</v>
      </c>
      <c r="Q16" s="13">
        <v>394000</v>
      </c>
      <c r="R16" s="13">
        <v>368000</v>
      </c>
      <c r="S16" s="13">
        <v>478000</v>
      </c>
      <c r="T16" s="13">
        <v>1240000</v>
      </c>
    </row>
    <row r="17" spans="1:20" ht="12.95" customHeight="1">
      <c r="A17" s="7"/>
      <c r="B17" s="56"/>
      <c r="C17" s="22" t="s">
        <v>2172</v>
      </c>
      <c r="D17" s="16" t="s">
        <v>91</v>
      </c>
      <c r="E17" s="13">
        <v>2000</v>
      </c>
      <c r="F17" s="13">
        <v>7000</v>
      </c>
      <c r="G17" s="13">
        <v>21000</v>
      </c>
      <c r="H17" s="13">
        <v>30000</v>
      </c>
      <c r="I17" s="13">
        <v>2000</v>
      </c>
      <c r="J17" s="13">
        <v>7000</v>
      </c>
      <c r="K17" s="13">
        <v>21000</v>
      </c>
      <c r="L17" s="13">
        <v>30000</v>
      </c>
      <c r="M17" s="13">
        <v>1000</v>
      </c>
      <c r="N17" s="13">
        <v>4000</v>
      </c>
      <c r="O17" s="13">
        <v>11000</v>
      </c>
      <c r="P17" s="13">
        <v>16000</v>
      </c>
      <c r="Q17" s="13">
        <v>1000</v>
      </c>
      <c r="R17" s="13">
        <v>4000</v>
      </c>
      <c r="S17" s="13">
        <v>11000</v>
      </c>
      <c r="T17" s="13">
        <v>16000</v>
      </c>
    </row>
    <row r="18" spans="1:20" ht="12.95" customHeight="1">
      <c r="A18" s="7"/>
      <c r="B18" s="56"/>
      <c r="C18" s="22" t="s">
        <v>2097</v>
      </c>
      <c r="D18" s="16" t="s">
        <v>113</v>
      </c>
      <c r="E18" s="13">
        <v>0</v>
      </c>
      <c r="F18" s="13">
        <v>0</v>
      </c>
      <c r="G18" s="13">
        <v>0</v>
      </c>
      <c r="H18" s="13">
        <v>0</v>
      </c>
      <c r="I18" s="13">
        <v>0</v>
      </c>
      <c r="J18" s="13">
        <v>0</v>
      </c>
      <c r="K18" s="13">
        <v>0</v>
      </c>
      <c r="L18" s="13">
        <v>0</v>
      </c>
      <c r="M18" s="13">
        <v>0</v>
      </c>
      <c r="N18" s="13">
        <v>0</v>
      </c>
      <c r="O18" s="13">
        <v>0</v>
      </c>
      <c r="P18" s="13">
        <v>0</v>
      </c>
      <c r="Q18" s="13">
        <v>0</v>
      </c>
      <c r="R18" s="13">
        <v>0</v>
      </c>
      <c r="S18" s="13">
        <v>0</v>
      </c>
      <c r="T18" s="13">
        <v>0</v>
      </c>
    </row>
    <row r="19" spans="1:20" ht="12.95" customHeight="1">
      <c r="A19" s="7"/>
      <c r="B19" s="56"/>
      <c r="C19" s="22" t="s">
        <v>1001</v>
      </c>
      <c r="D19" s="16" t="s">
        <v>127</v>
      </c>
      <c r="E19" s="13">
        <v>-22000</v>
      </c>
      <c r="F19" s="13">
        <v>-3000</v>
      </c>
      <c r="G19" s="13">
        <v>0</v>
      </c>
      <c r="H19" s="13">
        <v>-25000</v>
      </c>
      <c r="I19" s="13">
        <v>-22000</v>
      </c>
      <c r="J19" s="13">
        <v>-3000</v>
      </c>
      <c r="K19" s="13">
        <v>0</v>
      </c>
      <c r="L19" s="13">
        <v>-25000</v>
      </c>
      <c r="M19" s="13">
        <v>0</v>
      </c>
      <c r="N19" s="13">
        <v>0</v>
      </c>
      <c r="O19" s="13">
        <v>0</v>
      </c>
      <c r="P19" s="13">
        <v>0</v>
      </c>
      <c r="Q19" s="13">
        <v>0</v>
      </c>
      <c r="R19" s="13">
        <v>0</v>
      </c>
      <c r="S19" s="13">
        <v>0</v>
      </c>
      <c r="T19" s="13">
        <v>0</v>
      </c>
    </row>
    <row r="20" spans="1:20" ht="12.95" customHeight="1">
      <c r="A20" s="7"/>
      <c r="B20" s="56"/>
      <c r="C20" s="22" t="s">
        <v>1202</v>
      </c>
      <c r="D20" s="16" t="s">
        <v>141</v>
      </c>
      <c r="E20" s="13">
        <v>0</v>
      </c>
      <c r="F20" s="13">
        <v>0</v>
      </c>
      <c r="G20" s="13">
        <v>0</v>
      </c>
      <c r="H20" s="13">
        <v>0</v>
      </c>
      <c r="I20" s="13">
        <v>0</v>
      </c>
      <c r="J20" s="13">
        <v>0</v>
      </c>
      <c r="K20" s="13">
        <v>0</v>
      </c>
      <c r="L20" s="13">
        <v>0</v>
      </c>
      <c r="M20" s="13">
        <v>0</v>
      </c>
      <c r="N20" s="13">
        <v>0</v>
      </c>
      <c r="O20" s="13">
        <v>0</v>
      </c>
      <c r="P20" s="13">
        <v>0</v>
      </c>
      <c r="Q20" s="13">
        <v>0</v>
      </c>
      <c r="R20" s="13">
        <v>0</v>
      </c>
      <c r="S20" s="13">
        <v>0</v>
      </c>
      <c r="T20" s="13">
        <v>0</v>
      </c>
    </row>
    <row r="21" spans="1:20" ht="12.95" customHeight="1">
      <c r="A21" s="7"/>
      <c r="B21" s="56"/>
      <c r="C21" s="22" t="s">
        <v>836</v>
      </c>
      <c r="D21" s="16" t="s">
        <v>147</v>
      </c>
      <c r="E21" s="13">
        <v>0</v>
      </c>
      <c r="F21" s="13">
        <v>0</v>
      </c>
      <c r="G21" s="13">
        <v>0</v>
      </c>
      <c r="H21" s="13">
        <v>0</v>
      </c>
      <c r="I21" s="13">
        <v>0</v>
      </c>
      <c r="J21" s="13">
        <v>0</v>
      </c>
      <c r="K21" s="13">
        <v>0</v>
      </c>
      <c r="L21" s="13">
        <v>0</v>
      </c>
      <c r="M21" s="13">
        <v>61000</v>
      </c>
      <c r="N21" s="13">
        <v>0</v>
      </c>
      <c r="O21" s="13">
        <v>0</v>
      </c>
      <c r="P21" s="13">
        <v>61000</v>
      </c>
      <c r="Q21" s="13">
        <v>61000</v>
      </c>
      <c r="R21" s="13">
        <v>0</v>
      </c>
      <c r="S21" s="13">
        <v>0</v>
      </c>
      <c r="T21" s="13">
        <v>61000</v>
      </c>
    </row>
    <row r="22" spans="1:20" ht="12.95" customHeight="1">
      <c r="A22" s="7"/>
      <c r="B22" s="56"/>
      <c r="C22" s="22" t="s">
        <v>1343</v>
      </c>
      <c r="D22" s="16" t="s">
        <v>442</v>
      </c>
      <c r="E22" s="13">
        <v>375000</v>
      </c>
      <c r="F22" s="13">
        <v>376000</v>
      </c>
      <c r="G22" s="13">
        <v>510000</v>
      </c>
      <c r="H22" s="13">
        <v>1261000</v>
      </c>
      <c r="I22" s="13">
        <v>375000</v>
      </c>
      <c r="J22" s="13">
        <v>376000</v>
      </c>
      <c r="K22" s="13">
        <v>510000</v>
      </c>
      <c r="L22" s="13">
        <v>1261000</v>
      </c>
      <c r="M22" s="13">
        <v>456000</v>
      </c>
      <c r="N22" s="13">
        <v>372000</v>
      </c>
      <c r="O22" s="13">
        <v>489000</v>
      </c>
      <c r="P22" s="13">
        <v>1317000</v>
      </c>
      <c r="Q22" s="13">
        <v>456000</v>
      </c>
      <c r="R22" s="13">
        <v>372000</v>
      </c>
      <c r="S22" s="13">
        <v>489000</v>
      </c>
      <c r="T22" s="13">
        <v>1317000</v>
      </c>
    </row>
    <row r="23" spans="1:20" ht="12.95" customHeight="1">
      <c r="A23" s="7"/>
      <c r="B23" s="57"/>
      <c r="C23" s="22" t="s">
        <v>515</v>
      </c>
      <c r="D23" s="16" t="s">
        <v>443</v>
      </c>
      <c r="E23" s="45"/>
      <c r="F23" s="45"/>
      <c r="G23" s="45"/>
      <c r="H23" s="13">
        <v>0</v>
      </c>
      <c r="I23" s="45"/>
      <c r="J23" s="45"/>
      <c r="K23" s="45"/>
      <c r="L23" s="13">
        <v>0</v>
      </c>
      <c r="M23" s="45"/>
      <c r="N23" s="45"/>
      <c r="O23" s="45"/>
      <c r="P23" s="13">
        <v>0</v>
      </c>
      <c r="Q23" s="45"/>
      <c r="R23" s="45"/>
      <c r="S23" s="45"/>
      <c r="T23" s="13">
        <v>0</v>
      </c>
    </row>
    <row r="24" spans="1:20" ht="12.95" customHeight="1">
      <c r="A24" s="7"/>
      <c r="B24" s="55" t="s">
        <v>1980</v>
      </c>
      <c r="C24" s="22" t="s">
        <v>1338</v>
      </c>
      <c r="D24" s="16" t="s">
        <v>471</v>
      </c>
      <c r="E24" s="13">
        <v>229000</v>
      </c>
      <c r="F24" s="13">
        <v>336000</v>
      </c>
      <c r="G24" s="13">
        <v>443000</v>
      </c>
      <c r="H24" s="13">
        <v>1008000</v>
      </c>
      <c r="I24" s="13">
        <v>229000</v>
      </c>
      <c r="J24" s="13">
        <v>336000</v>
      </c>
      <c r="K24" s="13">
        <v>443000</v>
      </c>
      <c r="L24" s="13">
        <v>1008000</v>
      </c>
      <c r="M24" s="13">
        <v>216000</v>
      </c>
      <c r="N24" s="13">
        <v>325000</v>
      </c>
      <c r="O24" s="13">
        <v>419000</v>
      </c>
      <c r="P24" s="13">
        <v>960000</v>
      </c>
      <c r="Q24" s="13">
        <v>216000</v>
      </c>
      <c r="R24" s="13">
        <v>325000</v>
      </c>
      <c r="S24" s="13">
        <v>419000</v>
      </c>
      <c r="T24" s="13">
        <v>960000</v>
      </c>
    </row>
    <row r="25" spans="1:20" ht="12.95" customHeight="1">
      <c r="A25" s="7"/>
      <c r="B25" s="56"/>
      <c r="C25" s="22" t="s">
        <v>1981</v>
      </c>
      <c r="D25" s="16" t="s">
        <v>62</v>
      </c>
      <c r="E25" s="13">
        <v>10000</v>
      </c>
      <c r="F25" s="13">
        <v>10000</v>
      </c>
      <c r="G25" s="13">
        <v>22000</v>
      </c>
      <c r="H25" s="13">
        <v>42000</v>
      </c>
      <c r="I25" s="13">
        <v>10000</v>
      </c>
      <c r="J25" s="13">
        <v>10000</v>
      </c>
      <c r="K25" s="13">
        <v>22000</v>
      </c>
      <c r="L25" s="13">
        <v>42000</v>
      </c>
      <c r="M25" s="13">
        <v>11000</v>
      </c>
      <c r="N25" s="13">
        <v>11000</v>
      </c>
      <c r="O25" s="13">
        <v>24000</v>
      </c>
      <c r="P25" s="13">
        <v>46000</v>
      </c>
      <c r="Q25" s="13">
        <v>11000</v>
      </c>
      <c r="R25" s="13">
        <v>11000</v>
      </c>
      <c r="S25" s="13">
        <v>24000</v>
      </c>
      <c r="T25" s="13">
        <v>46000</v>
      </c>
    </row>
    <row r="26" spans="1:20" ht="12.95" customHeight="1">
      <c r="A26" s="7"/>
      <c r="B26" s="56"/>
      <c r="C26" s="22" t="s">
        <v>1131</v>
      </c>
      <c r="D26" s="16" t="s">
        <v>68</v>
      </c>
      <c r="E26" s="13">
        <v>0</v>
      </c>
      <c r="F26" s="13">
        <v>0</v>
      </c>
      <c r="G26" s="13">
        <v>0</v>
      </c>
      <c r="H26" s="13">
        <v>0</v>
      </c>
      <c r="I26" s="13">
        <v>0</v>
      </c>
      <c r="J26" s="13">
        <v>0</v>
      </c>
      <c r="K26" s="13">
        <v>0</v>
      </c>
      <c r="L26" s="13">
        <v>0</v>
      </c>
      <c r="M26" s="13">
        <v>2000</v>
      </c>
      <c r="N26" s="13">
        <v>0</v>
      </c>
      <c r="O26" s="13">
        <v>0</v>
      </c>
      <c r="P26" s="13">
        <v>2000</v>
      </c>
      <c r="Q26" s="13">
        <v>2000</v>
      </c>
      <c r="R26" s="13">
        <v>0</v>
      </c>
      <c r="S26" s="13">
        <v>0</v>
      </c>
      <c r="T26" s="13">
        <v>2000</v>
      </c>
    </row>
    <row r="27" spans="1:20" ht="12.95" customHeight="1">
      <c r="A27" s="7"/>
      <c r="B27" s="56"/>
      <c r="C27" s="22" t="s">
        <v>1001</v>
      </c>
      <c r="D27" s="16" t="s">
        <v>72</v>
      </c>
      <c r="E27" s="13">
        <v>-14000</v>
      </c>
      <c r="F27" s="13">
        <v>-3000</v>
      </c>
      <c r="G27" s="13">
        <v>0</v>
      </c>
      <c r="H27" s="13">
        <v>-17000</v>
      </c>
      <c r="I27" s="13">
        <v>-14000</v>
      </c>
      <c r="J27" s="13">
        <v>-3000</v>
      </c>
      <c r="K27" s="13">
        <v>0</v>
      </c>
      <c r="L27" s="13">
        <v>-17000</v>
      </c>
      <c r="M27" s="13">
        <v>0</v>
      </c>
      <c r="N27" s="13">
        <v>0</v>
      </c>
      <c r="O27" s="13">
        <v>0</v>
      </c>
      <c r="P27" s="13">
        <v>0</v>
      </c>
      <c r="Q27" s="13">
        <v>0</v>
      </c>
      <c r="R27" s="13">
        <v>0</v>
      </c>
      <c r="S27" s="13">
        <v>0</v>
      </c>
      <c r="T27" s="13">
        <v>0</v>
      </c>
    </row>
    <row r="28" spans="1:20" ht="12.95" customHeight="1">
      <c r="A28" s="7"/>
      <c r="B28" s="56"/>
      <c r="C28" s="22" t="s">
        <v>1202</v>
      </c>
      <c r="D28" s="16" t="s">
        <v>79</v>
      </c>
      <c r="E28" s="13">
        <v>0</v>
      </c>
      <c r="F28" s="13">
        <v>0</v>
      </c>
      <c r="G28" s="13">
        <v>0</v>
      </c>
      <c r="H28" s="13">
        <v>0</v>
      </c>
      <c r="I28" s="13">
        <v>0</v>
      </c>
      <c r="J28" s="13">
        <v>0</v>
      </c>
      <c r="K28" s="13">
        <v>0</v>
      </c>
      <c r="L28" s="13">
        <v>0</v>
      </c>
      <c r="M28" s="13">
        <v>0</v>
      </c>
      <c r="N28" s="13">
        <v>0</v>
      </c>
      <c r="O28" s="13">
        <v>0</v>
      </c>
      <c r="P28" s="13">
        <v>0</v>
      </c>
      <c r="Q28" s="13">
        <v>0</v>
      </c>
      <c r="R28" s="13">
        <v>0</v>
      </c>
      <c r="S28" s="13">
        <v>0</v>
      </c>
      <c r="T28" s="13">
        <v>0</v>
      </c>
    </row>
    <row r="29" spans="1:20" ht="12.95" customHeight="1">
      <c r="A29" s="7"/>
      <c r="B29" s="56"/>
      <c r="C29" s="22" t="s">
        <v>836</v>
      </c>
      <c r="D29" s="16" t="s">
        <v>82</v>
      </c>
      <c r="E29" s="13">
        <v>0</v>
      </c>
      <c r="F29" s="13">
        <v>0</v>
      </c>
      <c r="G29" s="13">
        <v>0</v>
      </c>
      <c r="H29" s="13">
        <v>0</v>
      </c>
      <c r="I29" s="13">
        <v>0</v>
      </c>
      <c r="J29" s="13">
        <v>0</v>
      </c>
      <c r="K29" s="13">
        <v>0</v>
      </c>
      <c r="L29" s="13">
        <v>0</v>
      </c>
      <c r="M29" s="13">
        <v>0</v>
      </c>
      <c r="N29" s="13">
        <v>0</v>
      </c>
      <c r="O29" s="13">
        <v>0</v>
      </c>
      <c r="P29" s="13">
        <v>0</v>
      </c>
      <c r="Q29" s="13">
        <v>0</v>
      </c>
      <c r="R29" s="13">
        <v>0</v>
      </c>
      <c r="S29" s="13">
        <v>0</v>
      </c>
      <c r="T29" s="13">
        <v>0</v>
      </c>
    </row>
    <row r="30" spans="1:20" ht="12.95" customHeight="1">
      <c r="A30" s="7"/>
      <c r="B30" s="57"/>
      <c r="C30" s="22" t="s">
        <v>1421</v>
      </c>
      <c r="D30" s="16" t="s">
        <v>84</v>
      </c>
      <c r="E30" s="13">
        <v>225000</v>
      </c>
      <c r="F30" s="13">
        <v>343000</v>
      </c>
      <c r="G30" s="13">
        <v>465000</v>
      </c>
      <c r="H30" s="13">
        <v>1033000</v>
      </c>
      <c r="I30" s="13">
        <v>225000</v>
      </c>
      <c r="J30" s="13">
        <v>343000</v>
      </c>
      <c r="K30" s="13">
        <v>465000</v>
      </c>
      <c r="L30" s="13">
        <v>1033000</v>
      </c>
      <c r="M30" s="13">
        <v>229000</v>
      </c>
      <c r="N30" s="13">
        <v>336000</v>
      </c>
      <c r="O30" s="13">
        <v>443000</v>
      </c>
      <c r="P30" s="13">
        <v>1008000</v>
      </c>
      <c r="Q30" s="13">
        <v>229000</v>
      </c>
      <c r="R30" s="13">
        <v>336000</v>
      </c>
      <c r="S30" s="13">
        <v>443000</v>
      </c>
      <c r="T30" s="13">
        <v>1008000</v>
      </c>
    </row>
    <row r="31" spans="1:20" ht="12.95" customHeight="1">
      <c r="A31" s="7"/>
      <c r="B31" s="57" t="s">
        <v>1971</v>
      </c>
      <c r="C31" s="22" t="s">
        <v>1338</v>
      </c>
      <c r="D31" s="16" t="s">
        <v>85</v>
      </c>
      <c r="E31" s="13">
        <v>166000</v>
      </c>
      <c r="F31" s="13">
        <v>36000</v>
      </c>
      <c r="G31" s="13">
        <v>46000</v>
      </c>
      <c r="H31" s="13">
        <v>248000</v>
      </c>
      <c r="I31" s="13">
        <v>166000</v>
      </c>
      <c r="J31" s="13">
        <v>36000</v>
      </c>
      <c r="K31" s="13">
        <v>46000</v>
      </c>
      <c r="L31" s="13">
        <v>248000</v>
      </c>
      <c r="M31" s="13">
        <v>178000</v>
      </c>
      <c r="N31" s="13">
        <v>43000</v>
      </c>
      <c r="O31" s="13">
        <v>59000</v>
      </c>
      <c r="P31" s="13">
        <v>280000</v>
      </c>
      <c r="Q31" s="13">
        <v>178000</v>
      </c>
      <c r="R31" s="13">
        <v>43000</v>
      </c>
      <c r="S31" s="13">
        <v>59000</v>
      </c>
      <c r="T31" s="13">
        <v>280000</v>
      </c>
    </row>
    <row r="32" spans="1:20" ht="12.95" customHeight="1">
      <c r="A32" s="7"/>
      <c r="B32" s="57"/>
      <c r="C32" s="22" t="s">
        <v>1421</v>
      </c>
      <c r="D32" s="16" t="s">
        <v>86</v>
      </c>
      <c r="E32" s="13">
        <v>150000</v>
      </c>
      <c r="F32" s="13">
        <v>33000</v>
      </c>
      <c r="G32" s="13">
        <v>45000</v>
      </c>
      <c r="H32" s="13">
        <v>228000</v>
      </c>
      <c r="I32" s="13">
        <v>150000</v>
      </c>
      <c r="J32" s="13">
        <v>33000</v>
      </c>
      <c r="K32" s="13">
        <v>45000</v>
      </c>
      <c r="L32" s="13">
        <v>228000</v>
      </c>
      <c r="M32" s="13">
        <v>227000</v>
      </c>
      <c r="N32" s="13">
        <v>36000</v>
      </c>
      <c r="O32" s="13">
        <v>46000</v>
      </c>
      <c r="P32" s="13">
        <v>309000</v>
      </c>
      <c r="Q32" s="13">
        <v>227000</v>
      </c>
      <c r="R32" s="13">
        <v>36000</v>
      </c>
      <c r="S32" s="13">
        <v>46000</v>
      </c>
      <c r="T32" s="13">
        <v>309000</v>
      </c>
    </row>
    <row r="33" spans="1:20" ht="12.95" customHeight="1">
      <c r="A33" s="7"/>
      <c r="B33" s="55" t="s">
        <v>2146</v>
      </c>
      <c r="C33" s="55"/>
      <c r="D33" s="29" t="s">
        <v>88</v>
      </c>
      <c r="E33" s="18">
        <v>0.036999999999999998</v>
      </c>
      <c r="F33" s="18">
        <v>0.151</v>
      </c>
      <c r="G33" s="18">
        <v>0.23100000000000001</v>
      </c>
      <c r="H33" s="12"/>
      <c r="I33" s="18">
        <v>0.036999999999999998</v>
      </c>
      <c r="J33" s="18">
        <v>0.151</v>
      </c>
      <c r="K33" s="18">
        <v>0.23100000000000001</v>
      </c>
      <c r="L33" s="12"/>
      <c r="M33" s="18">
        <v>0.036999999999999998</v>
      </c>
      <c r="N33" s="18">
        <v>0.13800000000000001</v>
      </c>
      <c r="O33" s="18">
        <v>0.23699999999999999</v>
      </c>
      <c r="P33" s="12"/>
      <c r="Q33" s="18">
        <v>0.036999999999999998</v>
      </c>
      <c r="R33" s="18">
        <v>0.13800000000000001</v>
      </c>
      <c r="S33" s="18">
        <v>0.23699999999999999</v>
      </c>
      <c r="T33" s="12"/>
    </row>
  </sheetData>
  <mergeCells count="18">
    <mergeCell ref="B24:B30"/>
    <mergeCell ref="B31:B32"/>
    <mergeCell ref="B33:C33"/>
    <mergeCell ref="E13:H13"/>
    <mergeCell ref="I13:L13"/>
    <mergeCell ref="M13:P13"/>
    <mergeCell ref="Q13:T13"/>
    <mergeCell ref="B16:B23"/>
    <mergeCell ref="A6:B6"/>
    <mergeCell ref="A8:B8"/>
    <mergeCell ref="B10:I10"/>
    <mergeCell ref="E12:L12"/>
    <mergeCell ref="M12:T12"/>
    <mergeCell ref="A1:C1"/>
    <mergeCell ref="A2:C2"/>
    <mergeCell ref="A4:B4"/>
    <mergeCell ref="D4:E4"/>
    <mergeCell ref="A5:B5"/>
  </mergeCells>
  <dataValidations count="1">
    <dataValidation type="list" allowBlank="1" showInputMessage="1" showErrorMessage="1" sqref="A9">
      <formula1>'@lists'!$A$32:$B$32</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34405ac-ad98-4929-903d-825630b7ce82}">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9e3310a-3eb1-4b73-acbf-62b3e91e2d78}">
  <sheetPr>
    <outlinePr summaryBelow="0" summaryRight="0"/>
  </sheetPr>
  <dimension ref="A1:I35"/>
  <sheetViews>
    <sheetView workbookViewId="0" topLeftCell="A1"/>
  </sheetViews>
  <sheetFormatPr defaultColWidth="11.4242857142857" defaultRowHeight="12.75"/>
  <cols>
    <col min="1" max="1" width="2.85714285714286" customWidth="1"/>
    <col min="2" max="2" width="25.1428571428571" customWidth="1"/>
    <col min="3" max="3" width="114.714285714286" customWidth="1"/>
    <col min="4" max="4" width="8" customWidth="1"/>
    <col min="5" max="6" width="21.5714285714286" customWidth="1"/>
    <col min="7"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IF(C4&lt;&gt;"",VLOOKUP(C4,'@Entities31'!A2:B81,2,0),"")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273</v>
      </c>
      <c r="D8" s="7"/>
      <c r="E8" s="7"/>
      <c r="F8" s="7"/>
      <c r="G8" s="7"/>
      <c r="H8" s="7"/>
      <c r="I8" s="7"/>
    </row>
    <row r="9" spans="1:9" ht="12.95" customHeight="1">
      <c r="A9" s="17" t="s">
        <v>273</v>
      </c>
      <c r="B9" s="7"/>
      <c r="C9" s="7"/>
      <c r="D9" s="7"/>
      <c r="E9" s="7"/>
      <c r="F9" s="7"/>
      <c r="G9" s="7"/>
      <c r="H9" s="7"/>
      <c r="I9" s="7"/>
    </row>
    <row r="10" spans="1:9" ht="14.1" customHeight="1">
      <c r="A10" s="7"/>
      <c r="B10" s="54" t="s">
        <v>274</v>
      </c>
      <c r="C10" s="48"/>
      <c r="D10" s="48"/>
      <c r="E10" s="48"/>
      <c r="F10" s="48"/>
      <c r="G10" s="48"/>
      <c r="H10" s="48"/>
      <c r="I10" s="48"/>
    </row>
    <row r="11" spans="1:9" ht="12.95" customHeight="1">
      <c r="A11" s="7"/>
      <c r="B11" s="9" t="s">
        <v>273</v>
      </c>
      <c r="C11" s="7"/>
      <c r="D11" s="7"/>
      <c r="E11" s="7"/>
      <c r="F11" s="7"/>
      <c r="G11" s="7"/>
      <c r="H11" s="7"/>
      <c r="I11" s="7"/>
    </row>
    <row r="12" spans="1:9" ht="12.95" customHeight="1">
      <c r="A12" s="7"/>
      <c r="B12" s="7"/>
      <c r="C12" s="7"/>
      <c r="D12" s="7"/>
      <c r="E12" s="30" t="s">
        <v>2182</v>
      </c>
      <c r="F12" s="30" t="s">
        <v>2165</v>
      </c>
      <c r="G12" s="7"/>
      <c r="H12" s="7"/>
      <c r="I12" s="7"/>
    </row>
    <row r="13" spans="1:9" ht="12.95" customHeight="1">
      <c r="A13" s="7"/>
      <c r="B13" s="7"/>
      <c r="C13" s="7"/>
      <c r="D13" s="7"/>
      <c r="E13" s="16" t="s">
        <v>54</v>
      </c>
      <c r="F13" s="16" t="s">
        <v>54</v>
      </c>
      <c r="G13" s="7"/>
      <c r="H13" s="7"/>
      <c r="I13" s="7"/>
    </row>
    <row r="14" spans="1:9" ht="12.95" customHeight="1">
      <c r="A14" s="7"/>
      <c r="B14" s="55" t="s">
        <v>1427</v>
      </c>
      <c r="C14" s="22" t="s">
        <v>1236</v>
      </c>
      <c r="D14" s="16" t="s">
        <v>54</v>
      </c>
      <c r="E14" s="13">
        <v>107000</v>
      </c>
      <c r="F14" s="13">
        <v>111000</v>
      </c>
      <c r="G14" s="7"/>
      <c r="H14" s="7"/>
      <c r="I14" s="7"/>
    </row>
    <row r="15" spans="1:9" ht="12.95" customHeight="1">
      <c r="A15" s="7"/>
      <c r="B15" s="56"/>
      <c r="C15" s="22" t="s">
        <v>924</v>
      </c>
      <c r="D15" s="16" t="s">
        <v>91</v>
      </c>
      <c r="E15" s="13"/>
      <c r="F15" s="13">
        <v>0</v>
      </c>
      <c r="G15" s="7"/>
      <c r="H15" s="7"/>
      <c r="I15" s="7"/>
    </row>
    <row r="16" spans="1:9" ht="12.95" customHeight="1">
      <c r="A16" s="7"/>
      <c r="B16" s="56"/>
      <c r="C16" s="22" t="s">
        <v>1237</v>
      </c>
      <c r="D16" s="16" t="s">
        <v>113</v>
      </c>
      <c r="E16" s="13">
        <v>42000</v>
      </c>
      <c r="F16" s="13">
        <v>50000</v>
      </c>
      <c r="G16" s="7"/>
      <c r="H16" s="7"/>
      <c r="I16" s="7"/>
    </row>
    <row r="17" spans="1:9" ht="12.95" customHeight="1">
      <c r="A17" s="7"/>
      <c r="B17" s="56"/>
      <c r="C17" s="22" t="s">
        <v>925</v>
      </c>
      <c r="D17" s="16" t="s">
        <v>127</v>
      </c>
      <c r="E17" s="13">
        <v>9000</v>
      </c>
      <c r="F17" s="13">
        <v>9000</v>
      </c>
      <c r="G17" s="7"/>
      <c r="H17" s="7"/>
      <c r="I17" s="7"/>
    </row>
    <row r="18" spans="1:9" ht="12.95" customHeight="1">
      <c r="A18" s="7"/>
      <c r="B18" s="56"/>
      <c r="C18" s="22" t="s">
        <v>1139</v>
      </c>
      <c r="D18" s="16" t="s">
        <v>141</v>
      </c>
      <c r="E18" s="13"/>
      <c r="F18" s="13">
        <v>0</v>
      </c>
      <c r="G18" s="7"/>
      <c r="H18" s="7"/>
      <c r="I18" s="7"/>
    </row>
    <row r="19" spans="1:9" ht="12.95" customHeight="1">
      <c r="A19" s="7"/>
      <c r="B19" s="56"/>
      <c r="C19" s="22" t="s">
        <v>908</v>
      </c>
      <c r="D19" s="16" t="s">
        <v>147</v>
      </c>
      <c r="E19" s="13"/>
      <c r="F19" s="13">
        <v>0</v>
      </c>
      <c r="G19" s="7"/>
      <c r="H19" s="7"/>
      <c r="I19" s="7"/>
    </row>
    <row r="20" spans="1:9" ht="12.95" customHeight="1">
      <c r="A20" s="7"/>
      <c r="B20" s="56"/>
      <c r="C20" s="22" t="s">
        <v>1138</v>
      </c>
      <c r="D20" s="16" t="s">
        <v>442</v>
      </c>
      <c r="E20" s="13"/>
      <c r="F20" s="13">
        <v>0</v>
      </c>
      <c r="G20" s="7"/>
      <c r="H20" s="7"/>
      <c r="I20" s="7"/>
    </row>
    <row r="21" spans="1:9" ht="12.95" customHeight="1">
      <c r="A21" s="7"/>
      <c r="B21" s="56"/>
      <c r="C21" s="22" t="s">
        <v>907</v>
      </c>
      <c r="D21" s="16" t="s">
        <v>443</v>
      </c>
      <c r="E21" s="13"/>
      <c r="F21" s="13">
        <v>0</v>
      </c>
      <c r="G21" s="7"/>
      <c r="H21" s="7"/>
      <c r="I21" s="7"/>
    </row>
    <row r="22" spans="1:9" ht="12.95" customHeight="1">
      <c r="A22" s="7"/>
      <c r="B22" s="56"/>
      <c r="C22" s="22" t="s">
        <v>1900</v>
      </c>
      <c r="D22" s="16" t="s">
        <v>471</v>
      </c>
      <c r="E22" s="13"/>
      <c r="F22" s="13">
        <v>0</v>
      </c>
      <c r="G22" s="7"/>
      <c r="H22" s="7"/>
      <c r="I22" s="7"/>
    </row>
    <row r="23" spans="1:9" ht="12.95" customHeight="1">
      <c r="A23" s="7"/>
      <c r="B23" s="56"/>
      <c r="C23" s="22" t="s">
        <v>1232</v>
      </c>
      <c r="D23" s="16" t="s">
        <v>62</v>
      </c>
      <c r="E23" s="13"/>
      <c r="F23" s="13">
        <v>0</v>
      </c>
      <c r="G23" s="7"/>
      <c r="H23" s="7"/>
      <c r="I23" s="7"/>
    </row>
    <row r="24" spans="1:9" ht="12.95" customHeight="1">
      <c r="A24" s="7"/>
      <c r="B24" s="57"/>
      <c r="C24" s="22" t="s">
        <v>845</v>
      </c>
      <c r="D24" s="16" t="s">
        <v>68</v>
      </c>
      <c r="E24" s="13"/>
      <c r="F24" s="13">
        <v>0</v>
      </c>
      <c r="G24" s="7"/>
      <c r="H24" s="7"/>
      <c r="I24" s="7"/>
    </row>
    <row r="25" spans="1:9" ht="12.95" customHeight="1">
      <c r="A25" s="7"/>
      <c r="B25" s="55" t="s">
        <v>1053</v>
      </c>
      <c r="C25" s="22" t="s">
        <v>1236</v>
      </c>
      <c r="D25" s="16" t="s">
        <v>72</v>
      </c>
      <c r="E25" s="13"/>
      <c r="F25" s="13">
        <v>0</v>
      </c>
      <c r="G25" s="7"/>
      <c r="H25" s="7"/>
      <c r="I25" s="7"/>
    </row>
    <row r="26" spans="1:9" ht="12.95" customHeight="1">
      <c r="A26" s="7"/>
      <c r="B26" s="56"/>
      <c r="C26" s="22" t="s">
        <v>924</v>
      </c>
      <c r="D26" s="16" t="s">
        <v>79</v>
      </c>
      <c r="E26" s="13"/>
      <c r="F26" s="13">
        <v>0</v>
      </c>
      <c r="G26" s="7"/>
      <c r="H26" s="7"/>
      <c r="I26" s="7"/>
    </row>
    <row r="27" spans="1:9" ht="12.95" customHeight="1">
      <c r="A27" s="7"/>
      <c r="B27" s="56"/>
      <c r="C27" s="22" t="s">
        <v>1237</v>
      </c>
      <c r="D27" s="16" t="s">
        <v>82</v>
      </c>
      <c r="E27" s="13"/>
      <c r="F27" s="13">
        <v>0</v>
      </c>
      <c r="G27" s="7"/>
      <c r="H27" s="7"/>
      <c r="I27" s="7"/>
    </row>
    <row r="28" spans="1:9" ht="12.95" customHeight="1">
      <c r="A28" s="7"/>
      <c r="B28" s="56"/>
      <c r="C28" s="22" t="s">
        <v>925</v>
      </c>
      <c r="D28" s="16" t="s">
        <v>84</v>
      </c>
      <c r="E28" s="13"/>
      <c r="F28" s="13">
        <v>0</v>
      </c>
      <c r="G28" s="7"/>
      <c r="H28" s="7"/>
      <c r="I28" s="7"/>
    </row>
    <row r="29" spans="1:9" ht="12.95" customHeight="1">
      <c r="A29" s="7"/>
      <c r="B29" s="56"/>
      <c r="C29" s="22" t="s">
        <v>1139</v>
      </c>
      <c r="D29" s="16" t="s">
        <v>85</v>
      </c>
      <c r="E29" s="13"/>
      <c r="F29" s="13">
        <v>0</v>
      </c>
      <c r="G29" s="7"/>
      <c r="H29" s="7"/>
      <c r="I29" s="7"/>
    </row>
    <row r="30" spans="1:9" ht="12.95" customHeight="1">
      <c r="A30" s="7"/>
      <c r="B30" s="56"/>
      <c r="C30" s="22" t="s">
        <v>908</v>
      </c>
      <c r="D30" s="16" t="s">
        <v>86</v>
      </c>
      <c r="E30" s="13"/>
      <c r="F30" s="13">
        <v>0</v>
      </c>
      <c r="G30" s="7"/>
      <c r="H30" s="7"/>
      <c r="I30" s="7"/>
    </row>
    <row r="31" spans="1:9" ht="12.95" customHeight="1">
      <c r="A31" s="7"/>
      <c r="B31" s="56"/>
      <c r="C31" s="22" t="s">
        <v>1138</v>
      </c>
      <c r="D31" s="16" t="s">
        <v>88</v>
      </c>
      <c r="E31" s="13"/>
      <c r="F31" s="13">
        <v>0</v>
      </c>
      <c r="G31" s="7"/>
      <c r="H31" s="7"/>
      <c r="I31" s="7"/>
    </row>
    <row r="32" spans="1:9" ht="12.95" customHeight="1">
      <c r="A32" s="7"/>
      <c r="B32" s="56"/>
      <c r="C32" s="22" t="s">
        <v>907</v>
      </c>
      <c r="D32" s="16" t="s">
        <v>89</v>
      </c>
      <c r="E32" s="13"/>
      <c r="F32" s="13">
        <v>0</v>
      </c>
      <c r="G32" s="7"/>
      <c r="H32" s="7"/>
      <c r="I32" s="7"/>
    </row>
    <row r="33" spans="1:9" ht="12.95" customHeight="1">
      <c r="A33" s="7"/>
      <c r="B33" s="56"/>
      <c r="C33" s="22" t="s">
        <v>1900</v>
      </c>
      <c r="D33" s="16" t="s">
        <v>94</v>
      </c>
      <c r="E33" s="13"/>
      <c r="F33" s="13">
        <v>0</v>
      </c>
      <c r="G33" s="7"/>
      <c r="H33" s="7"/>
      <c r="I33" s="7"/>
    </row>
    <row r="34" spans="1:9" ht="12.95" customHeight="1">
      <c r="A34" s="7"/>
      <c r="B34" s="56"/>
      <c r="C34" s="22" t="s">
        <v>1232</v>
      </c>
      <c r="D34" s="16" t="s">
        <v>98</v>
      </c>
      <c r="E34" s="13"/>
      <c r="F34" s="13">
        <v>0</v>
      </c>
      <c r="G34" s="7"/>
      <c r="H34" s="7"/>
      <c r="I34" s="7"/>
    </row>
    <row r="35" spans="1:9" ht="12.95" customHeight="1">
      <c r="A35" s="7"/>
      <c r="B35" s="55"/>
      <c r="C35" s="21" t="s">
        <v>845</v>
      </c>
      <c r="D35" s="29" t="s">
        <v>99</v>
      </c>
      <c r="E35" s="18"/>
      <c r="F35" s="18">
        <v>0</v>
      </c>
      <c r="G35" s="7"/>
      <c r="H35" s="7"/>
      <c r="I35" s="7"/>
    </row>
  </sheetData>
  <mergeCells count="10">
    <mergeCell ref="A6:B6"/>
    <mergeCell ref="A8:B8"/>
    <mergeCell ref="B10:I10"/>
    <mergeCell ref="B14:B24"/>
    <mergeCell ref="B25:B35"/>
    <mergeCell ref="A1:C1"/>
    <mergeCell ref="A2:C2"/>
    <mergeCell ref="A4:B4"/>
    <mergeCell ref="D4:E4"/>
    <mergeCell ref="A5:B5"/>
  </mergeCells>
  <dataValidations count="1">
    <dataValidation type="list" allowBlank="1" showInputMessage="1" showErrorMessage="1" sqref="A9">
      <formula1>'@lists'!$A$33:$B$33</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b52ceef-bb1c-4c4d-8e73-6a4f4cc85c3a}">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022b052-94eb-48d9-9a89-cd9273c3af87}">
  <sheetPr>
    <outlinePr summaryBelow="0" summaryRight="0"/>
  </sheetPr>
  <dimension ref="A1:P29"/>
  <sheetViews>
    <sheetView workbookViewId="0" topLeftCell="A1"/>
  </sheetViews>
  <sheetFormatPr defaultColWidth="11.4242857142857" defaultRowHeight="12.75"/>
  <cols>
    <col min="1" max="1" width="2.85714285714286" customWidth="1"/>
    <col min="2" max="2" width="25.1428571428571" customWidth="1"/>
    <col min="3" max="3" width="23.8571428571429" customWidth="1"/>
    <col min="4" max="4" width="8" customWidth="1"/>
    <col min="5" max="16" width="21.5714285714286" customWidth="1"/>
  </cols>
  <sheetData>
    <row r="1" spans="1:16" ht="12.95" customHeight="1">
      <c r="A1" s="47" t="s">
        <v>947</v>
      </c>
      <c r="B1" s="48"/>
      <c r="C1" s="48"/>
      <c r="D1" s="7"/>
      <c r="E1" s="7"/>
      <c r="F1" s="7"/>
      <c r="G1" s="7"/>
      <c r="H1" s="7"/>
      <c r="I1" s="7"/>
      <c r="J1" s="7"/>
      <c r="K1" s="7"/>
      <c r="L1" s="7"/>
      <c r="M1" s="7"/>
      <c r="N1" s="7"/>
      <c r="O1" s="7"/>
      <c r="P1" s="7"/>
    </row>
    <row r="2" spans="1:16" ht="12.95" customHeight="1">
      <c r="A2" s="47" t="s">
        <v>1123</v>
      </c>
      <c r="B2" s="48"/>
      <c r="C2" s="48"/>
      <c r="D2" s="7"/>
      <c r="E2" s="7"/>
      <c r="F2" s="7"/>
      <c r="G2" s="7"/>
      <c r="H2" s="7"/>
      <c r="I2" s="7"/>
      <c r="J2" s="7"/>
      <c r="K2" s="7"/>
      <c r="L2" s="7"/>
      <c r="M2" s="7"/>
      <c r="N2" s="7"/>
      <c r="O2" s="7"/>
      <c r="P2" s="7"/>
    </row>
    <row r="3" spans="1:16" ht="12.95" customHeight="1">
      <c r="A3" s="7"/>
      <c r="B3" s="7"/>
      <c r="C3" s="7"/>
      <c r="D3" s="7"/>
      <c r="E3" s="7"/>
      <c r="F3" s="7"/>
      <c r="G3" s="7"/>
      <c r="H3" s="7"/>
      <c r="I3" s="7"/>
      <c r="J3" s="7"/>
      <c r="K3" s="7"/>
      <c r="L3" s="7"/>
      <c r="M3" s="7"/>
      <c r="N3" s="7"/>
      <c r="O3" s="7"/>
      <c r="P3" s="7"/>
    </row>
    <row r="4" spans="1:16" ht="12.95" customHeight="1">
      <c r="A4" s="49" t="s">
        <v>927</v>
      </c>
      <c r="B4" s="50"/>
      <c r="C4" s="23" t="s">
        <v>80</v>
      </c>
      <c r="D4" s="51" t="str">
        <f>IF(C4&lt;&gt;"",VLOOKUP(C4,'@Entities32'!A2:B81,2,0),"")</f>
        <v>בנק אגוד לישראל בעמ</v>
      </c>
      <c r="E4" s="51"/>
      <c r="F4" s="7"/>
      <c r="G4" s="7"/>
      <c r="H4" s="7"/>
      <c r="I4" s="7"/>
      <c r="J4" s="7"/>
      <c r="K4" s="7"/>
      <c r="L4" s="7"/>
      <c r="M4" s="7"/>
      <c r="N4" s="7"/>
      <c r="O4" s="7"/>
      <c r="P4" s="7"/>
    </row>
    <row r="5" spans="1:16" ht="12.95" customHeight="1">
      <c r="A5" s="52" t="s">
        <v>2171</v>
      </c>
      <c r="B5" s="52"/>
      <c r="C5" s="24">
        <v>43830</v>
      </c>
      <c r="D5" s="7"/>
      <c r="E5" s="7"/>
      <c r="F5" s="7"/>
      <c r="G5" s="7"/>
      <c r="H5" s="7"/>
      <c r="I5" s="7"/>
      <c r="J5" s="7"/>
      <c r="K5" s="7"/>
      <c r="L5" s="7"/>
      <c r="M5" s="7"/>
      <c r="N5" s="7"/>
      <c r="O5" s="7"/>
      <c r="P5" s="7"/>
    </row>
    <row r="6" spans="1:16" ht="12.95" customHeight="1">
      <c r="A6" s="52" t="s">
        <v>1758</v>
      </c>
      <c r="B6" s="52"/>
      <c r="C6" s="25" t="s">
        <v>644</v>
      </c>
      <c r="D6" s="7"/>
      <c r="E6" s="7"/>
      <c r="F6" s="7"/>
      <c r="G6" s="7"/>
      <c r="H6" s="7"/>
      <c r="I6" s="7"/>
      <c r="J6" s="7"/>
      <c r="K6" s="7"/>
      <c r="L6" s="7"/>
      <c r="M6" s="7"/>
      <c r="N6" s="7"/>
      <c r="O6" s="7"/>
      <c r="P6" s="7"/>
    </row>
    <row r="7" spans="1:16" ht="12.95" customHeight="1">
      <c r="A7" s="14"/>
      <c r="B7" s="14"/>
      <c r="C7" s="26"/>
      <c r="D7" s="7"/>
      <c r="E7" s="7"/>
      <c r="F7" s="7"/>
      <c r="G7" s="7"/>
      <c r="H7" s="7"/>
      <c r="I7" s="7"/>
      <c r="J7" s="7"/>
      <c r="K7" s="7"/>
      <c r="L7" s="7"/>
      <c r="M7" s="7"/>
      <c r="N7" s="7"/>
      <c r="O7" s="7"/>
      <c r="P7" s="7"/>
    </row>
    <row r="8" spans="1:16" ht="12.95" customHeight="1">
      <c r="A8" s="53" t="s">
        <v>1576</v>
      </c>
      <c r="B8" s="53"/>
      <c r="C8" s="19" t="s">
        <v>276</v>
      </c>
      <c r="D8" s="7"/>
      <c r="E8" s="7"/>
      <c r="F8" s="7"/>
      <c r="G8" s="7"/>
      <c r="H8" s="7"/>
      <c r="I8" s="7"/>
      <c r="J8" s="7"/>
      <c r="K8" s="7"/>
      <c r="L8" s="7"/>
      <c r="M8" s="7"/>
      <c r="N8" s="7"/>
      <c r="O8" s="7"/>
      <c r="P8" s="7"/>
    </row>
    <row r="9" spans="1:16" ht="12.95" customHeight="1">
      <c r="A9" s="17" t="s">
        <v>276</v>
      </c>
      <c r="B9" s="7"/>
      <c r="C9" s="7"/>
      <c r="D9" s="7"/>
      <c r="E9" s="7"/>
      <c r="F9" s="7"/>
      <c r="G9" s="7"/>
      <c r="H9" s="7"/>
      <c r="I9" s="7"/>
      <c r="J9" s="7"/>
      <c r="K9" s="7"/>
      <c r="L9" s="7"/>
      <c r="M9" s="7"/>
      <c r="N9" s="7"/>
      <c r="O9" s="7"/>
      <c r="P9" s="7"/>
    </row>
    <row r="10" spans="1:16" ht="14.1" customHeight="1">
      <c r="A10" s="7"/>
      <c r="B10" s="54" t="s">
        <v>277</v>
      </c>
      <c r="C10" s="48"/>
      <c r="D10" s="48"/>
      <c r="E10" s="48"/>
      <c r="F10" s="48"/>
      <c r="G10" s="48"/>
      <c r="H10" s="48"/>
      <c r="I10" s="48"/>
      <c r="J10" s="7"/>
      <c r="K10" s="7"/>
      <c r="L10" s="7"/>
      <c r="M10" s="7"/>
      <c r="N10" s="7"/>
      <c r="O10" s="7"/>
      <c r="P10" s="7"/>
    </row>
    <row r="11" spans="1:16" ht="12.95" customHeight="1">
      <c r="A11" s="7"/>
      <c r="B11" s="9" t="s">
        <v>276</v>
      </c>
      <c r="C11" s="7"/>
      <c r="D11" s="7"/>
      <c r="E11" s="7"/>
      <c r="F11" s="7"/>
      <c r="G11" s="7"/>
      <c r="H11" s="7"/>
      <c r="I11" s="7"/>
      <c r="J11" s="7"/>
      <c r="K11" s="7"/>
      <c r="L11" s="7"/>
      <c r="M11" s="7"/>
      <c r="N11" s="7"/>
      <c r="O11" s="7"/>
      <c r="P11" s="7"/>
    </row>
    <row r="12" spans="1:16" ht="12.95" customHeight="1">
      <c r="A12" s="7"/>
      <c r="B12" s="7"/>
      <c r="C12" s="7"/>
      <c r="D12" s="7"/>
      <c r="E12" s="58" t="s">
        <v>2182</v>
      </c>
      <c r="F12" s="59"/>
      <c r="G12" s="59"/>
      <c r="H12" s="59"/>
      <c r="I12" s="59"/>
      <c r="J12" s="58"/>
      <c r="K12" s="58" t="s">
        <v>2165</v>
      </c>
      <c r="L12" s="59"/>
      <c r="M12" s="59"/>
      <c r="N12" s="59"/>
      <c r="O12" s="59"/>
      <c r="P12" s="58"/>
    </row>
    <row r="13" spans="1:16" ht="12.95" customHeight="1">
      <c r="A13" s="7"/>
      <c r="B13" s="7"/>
      <c r="C13" s="7"/>
      <c r="D13" s="7"/>
      <c r="E13" s="30" t="s">
        <v>1446</v>
      </c>
      <c r="F13" s="30" t="s">
        <v>2035</v>
      </c>
      <c r="G13" s="30" t="s">
        <v>1656</v>
      </c>
      <c r="H13" s="30" t="s">
        <v>1790</v>
      </c>
      <c r="I13" s="30" t="s">
        <v>836</v>
      </c>
      <c r="J13" s="30" t="s">
        <v>1697</v>
      </c>
      <c r="K13" s="30" t="s">
        <v>1446</v>
      </c>
      <c r="L13" s="30" t="s">
        <v>2035</v>
      </c>
      <c r="M13" s="30" t="s">
        <v>1656</v>
      </c>
      <c r="N13" s="30" t="s">
        <v>1790</v>
      </c>
      <c r="O13" s="30" t="s">
        <v>836</v>
      </c>
      <c r="P13" s="30" t="s">
        <v>1697</v>
      </c>
    </row>
    <row r="14" spans="1:16" ht="12.95" customHeight="1">
      <c r="A14" s="7"/>
      <c r="B14" s="7"/>
      <c r="C14" s="7"/>
      <c r="D14" s="7"/>
      <c r="E14" s="16" t="s">
        <v>54</v>
      </c>
      <c r="F14" s="16" t="s">
        <v>91</v>
      </c>
      <c r="G14" s="16" t="s">
        <v>113</v>
      </c>
      <c r="H14" s="16" t="s">
        <v>127</v>
      </c>
      <c r="I14" s="16" t="s">
        <v>141</v>
      </c>
      <c r="J14" s="16" t="s">
        <v>147</v>
      </c>
      <c r="K14" s="16" t="s">
        <v>54</v>
      </c>
      <c r="L14" s="16" t="s">
        <v>91</v>
      </c>
      <c r="M14" s="16" t="s">
        <v>113</v>
      </c>
      <c r="N14" s="16" t="s">
        <v>127</v>
      </c>
      <c r="O14" s="16" t="s">
        <v>141</v>
      </c>
      <c r="P14" s="16" t="s">
        <v>147</v>
      </c>
    </row>
    <row r="15" spans="1:16" ht="12.95" customHeight="1">
      <c r="A15" s="7"/>
      <c r="B15" s="55" t="s">
        <v>1945</v>
      </c>
      <c r="C15" s="22" t="s">
        <v>1422</v>
      </c>
      <c r="D15" s="16" t="s">
        <v>54</v>
      </c>
      <c r="E15" s="13">
        <v>0</v>
      </c>
      <c r="F15" s="13">
        <v>0</v>
      </c>
      <c r="G15" s="13">
        <v>0</v>
      </c>
      <c r="H15" s="13">
        <v>0</v>
      </c>
      <c r="I15" s="13">
        <v>0</v>
      </c>
      <c r="J15" s="13">
        <v>0</v>
      </c>
      <c r="K15" s="13">
        <v>0</v>
      </c>
      <c r="L15" s="13">
        <v>0</v>
      </c>
      <c r="M15" s="13">
        <v>0</v>
      </c>
      <c r="N15" s="13">
        <v>0</v>
      </c>
      <c r="O15" s="13">
        <v>0</v>
      </c>
      <c r="P15" s="13">
        <v>0</v>
      </c>
    </row>
    <row r="16" spans="1:16" ht="12.95" customHeight="1">
      <c r="A16" s="7"/>
      <c r="B16" s="56"/>
      <c r="C16" s="22" t="s">
        <v>2172</v>
      </c>
      <c r="D16" s="16" t="s">
        <v>91</v>
      </c>
      <c r="E16" s="45"/>
      <c r="F16" s="13">
        <v>0</v>
      </c>
      <c r="G16" s="13">
        <v>0</v>
      </c>
      <c r="H16" s="13">
        <v>0</v>
      </c>
      <c r="I16" s="13">
        <v>0</v>
      </c>
      <c r="J16" s="13">
        <v>0</v>
      </c>
      <c r="K16" s="45"/>
      <c r="L16" s="13">
        <v>0</v>
      </c>
      <c r="M16" s="13">
        <v>0</v>
      </c>
      <c r="N16" s="13">
        <v>0</v>
      </c>
      <c r="O16" s="13">
        <v>0</v>
      </c>
      <c r="P16" s="13">
        <v>0</v>
      </c>
    </row>
    <row r="17" spans="1:16" ht="12.95" customHeight="1">
      <c r="A17" s="7"/>
      <c r="B17" s="56"/>
      <c r="C17" s="22" t="s">
        <v>2097</v>
      </c>
      <c r="D17" s="16" t="s">
        <v>113</v>
      </c>
      <c r="E17" s="13">
        <v>0</v>
      </c>
      <c r="F17" s="13">
        <v>0</v>
      </c>
      <c r="G17" s="13">
        <v>0</v>
      </c>
      <c r="H17" s="13">
        <v>0</v>
      </c>
      <c r="I17" s="13">
        <v>0</v>
      </c>
      <c r="J17" s="13">
        <v>0</v>
      </c>
      <c r="K17" s="13">
        <v>0</v>
      </c>
      <c r="L17" s="13">
        <v>0</v>
      </c>
      <c r="M17" s="13">
        <v>0</v>
      </c>
      <c r="N17" s="13">
        <v>0</v>
      </c>
      <c r="O17" s="13">
        <v>0</v>
      </c>
      <c r="P17" s="13">
        <v>0</v>
      </c>
    </row>
    <row r="18" spans="1:16" ht="12.95" customHeight="1">
      <c r="A18" s="7"/>
      <c r="B18" s="56"/>
      <c r="C18" s="22" t="s">
        <v>1202</v>
      </c>
      <c r="D18" s="16" t="s">
        <v>127</v>
      </c>
      <c r="E18" s="13">
        <v>0</v>
      </c>
      <c r="F18" s="13">
        <v>0</v>
      </c>
      <c r="G18" s="13">
        <v>0</v>
      </c>
      <c r="H18" s="13">
        <v>0</v>
      </c>
      <c r="I18" s="13">
        <v>0</v>
      </c>
      <c r="J18" s="13">
        <v>0</v>
      </c>
      <c r="K18" s="13">
        <v>0</v>
      </c>
      <c r="L18" s="13">
        <v>0</v>
      </c>
      <c r="M18" s="13">
        <v>0</v>
      </c>
      <c r="N18" s="13">
        <v>0</v>
      </c>
      <c r="O18" s="13">
        <v>0</v>
      </c>
      <c r="P18" s="13">
        <v>0</v>
      </c>
    </row>
    <row r="19" spans="1:16" ht="12.95" customHeight="1">
      <c r="A19" s="7"/>
      <c r="B19" s="56"/>
      <c r="C19" s="22" t="s">
        <v>836</v>
      </c>
      <c r="D19" s="16" t="s">
        <v>141</v>
      </c>
      <c r="E19" s="13">
        <v>0</v>
      </c>
      <c r="F19" s="13">
        <v>0</v>
      </c>
      <c r="G19" s="13">
        <v>0</v>
      </c>
      <c r="H19" s="13">
        <v>0</v>
      </c>
      <c r="I19" s="13">
        <v>0</v>
      </c>
      <c r="J19" s="13">
        <v>0</v>
      </c>
      <c r="K19" s="13">
        <v>0</v>
      </c>
      <c r="L19" s="13">
        <v>0</v>
      </c>
      <c r="M19" s="13">
        <v>0</v>
      </c>
      <c r="N19" s="13">
        <v>0</v>
      </c>
      <c r="O19" s="13">
        <v>0</v>
      </c>
      <c r="P19" s="13">
        <v>0</v>
      </c>
    </row>
    <row r="20" spans="1:16" ht="12.95" customHeight="1">
      <c r="A20" s="7"/>
      <c r="B20" s="57"/>
      <c r="C20" s="22" t="s">
        <v>1344</v>
      </c>
      <c r="D20" s="16" t="s">
        <v>147</v>
      </c>
      <c r="E20" s="13">
        <v>0</v>
      </c>
      <c r="F20" s="13">
        <v>0</v>
      </c>
      <c r="G20" s="13">
        <v>0</v>
      </c>
      <c r="H20" s="13">
        <v>0</v>
      </c>
      <c r="I20" s="13">
        <v>0</v>
      </c>
      <c r="J20" s="13">
        <v>0</v>
      </c>
      <c r="K20" s="13">
        <v>0</v>
      </c>
      <c r="L20" s="13">
        <v>0</v>
      </c>
      <c r="M20" s="13">
        <v>0</v>
      </c>
      <c r="N20" s="13">
        <v>0</v>
      </c>
      <c r="O20" s="13">
        <v>0</v>
      </c>
      <c r="P20" s="13">
        <v>0</v>
      </c>
    </row>
    <row r="21" spans="1:16" ht="12.95" customHeight="1">
      <c r="A21" s="7"/>
      <c r="B21" s="55" t="s">
        <v>1118</v>
      </c>
      <c r="C21" s="22" t="s">
        <v>1345</v>
      </c>
      <c r="D21" s="16" t="s">
        <v>442</v>
      </c>
      <c r="E21" s="13">
        <v>0</v>
      </c>
      <c r="F21" s="13">
        <v>0</v>
      </c>
      <c r="G21" s="13">
        <v>0</v>
      </c>
      <c r="H21" s="13">
        <v>0</v>
      </c>
      <c r="I21" s="13">
        <v>0</v>
      </c>
      <c r="J21" s="13">
        <v>0</v>
      </c>
      <c r="K21" s="13">
        <v>0</v>
      </c>
      <c r="L21" s="13">
        <v>0</v>
      </c>
      <c r="M21" s="13">
        <v>0</v>
      </c>
      <c r="N21" s="13">
        <v>0</v>
      </c>
      <c r="O21" s="13">
        <v>0</v>
      </c>
      <c r="P21" s="13">
        <v>0</v>
      </c>
    </row>
    <row r="22" spans="1:16" ht="12.95" customHeight="1">
      <c r="A22" s="7"/>
      <c r="B22" s="56"/>
      <c r="C22" s="22" t="s">
        <v>1112</v>
      </c>
      <c r="D22" s="16" t="s">
        <v>443</v>
      </c>
      <c r="E22" s="45"/>
      <c r="F22" s="13">
        <v>0</v>
      </c>
      <c r="G22" s="13">
        <v>0</v>
      </c>
      <c r="H22" s="13">
        <v>0</v>
      </c>
      <c r="I22" s="13">
        <v>0</v>
      </c>
      <c r="J22" s="13">
        <v>0</v>
      </c>
      <c r="K22" s="45"/>
      <c r="L22" s="13">
        <v>0</v>
      </c>
      <c r="M22" s="13">
        <v>0</v>
      </c>
      <c r="N22" s="13">
        <v>0</v>
      </c>
      <c r="O22" s="13">
        <v>0</v>
      </c>
      <c r="P22" s="13">
        <v>0</v>
      </c>
    </row>
    <row r="23" spans="1:16" ht="12.95" customHeight="1">
      <c r="A23" s="7"/>
      <c r="B23" s="56"/>
      <c r="C23" s="22" t="s">
        <v>1131</v>
      </c>
      <c r="D23" s="16" t="s">
        <v>471</v>
      </c>
      <c r="E23" s="13">
        <v>0</v>
      </c>
      <c r="F23" s="13">
        <v>0</v>
      </c>
      <c r="G23" s="13">
        <v>0</v>
      </c>
      <c r="H23" s="13">
        <v>0</v>
      </c>
      <c r="I23" s="13">
        <v>0</v>
      </c>
      <c r="J23" s="13">
        <v>0</v>
      </c>
      <c r="K23" s="13">
        <v>0</v>
      </c>
      <c r="L23" s="13">
        <v>0</v>
      </c>
      <c r="M23" s="13">
        <v>0</v>
      </c>
      <c r="N23" s="13">
        <v>0</v>
      </c>
      <c r="O23" s="13">
        <v>0</v>
      </c>
      <c r="P23" s="13">
        <v>0</v>
      </c>
    </row>
    <row r="24" spans="1:16" ht="12.95" customHeight="1">
      <c r="A24" s="7"/>
      <c r="B24" s="56"/>
      <c r="C24" s="22" t="s">
        <v>906</v>
      </c>
      <c r="D24" s="16" t="s">
        <v>62</v>
      </c>
      <c r="E24" s="45"/>
      <c r="F24" s="13">
        <v>0</v>
      </c>
      <c r="G24" s="13">
        <v>0</v>
      </c>
      <c r="H24" s="13">
        <v>0</v>
      </c>
      <c r="I24" s="13">
        <v>0</v>
      </c>
      <c r="J24" s="13">
        <v>0</v>
      </c>
      <c r="K24" s="45"/>
      <c r="L24" s="13">
        <v>0</v>
      </c>
      <c r="M24" s="13">
        <v>0</v>
      </c>
      <c r="N24" s="13">
        <v>0</v>
      </c>
      <c r="O24" s="13">
        <v>0</v>
      </c>
      <c r="P24" s="13">
        <v>0</v>
      </c>
    </row>
    <row r="25" spans="1:16" ht="12.95" customHeight="1">
      <c r="A25" s="7"/>
      <c r="B25" s="56"/>
      <c r="C25" s="22" t="s">
        <v>1202</v>
      </c>
      <c r="D25" s="16" t="s">
        <v>68</v>
      </c>
      <c r="E25" s="13">
        <v>0</v>
      </c>
      <c r="F25" s="13">
        <v>0</v>
      </c>
      <c r="G25" s="13">
        <v>0</v>
      </c>
      <c r="H25" s="13">
        <v>0</v>
      </c>
      <c r="I25" s="13">
        <v>0</v>
      </c>
      <c r="J25" s="13">
        <v>0</v>
      </c>
      <c r="K25" s="13">
        <v>0</v>
      </c>
      <c r="L25" s="13">
        <v>0</v>
      </c>
      <c r="M25" s="13">
        <v>0</v>
      </c>
      <c r="N25" s="13">
        <v>0</v>
      </c>
      <c r="O25" s="13">
        <v>0</v>
      </c>
      <c r="P25" s="13">
        <v>0</v>
      </c>
    </row>
    <row r="26" spans="1:16" ht="12.95" customHeight="1">
      <c r="A26" s="7"/>
      <c r="B26" s="56"/>
      <c r="C26" s="22" t="s">
        <v>836</v>
      </c>
      <c r="D26" s="16" t="s">
        <v>72</v>
      </c>
      <c r="E26" s="13">
        <v>0</v>
      </c>
      <c r="F26" s="13">
        <v>0</v>
      </c>
      <c r="G26" s="13">
        <v>0</v>
      </c>
      <c r="H26" s="13">
        <v>0</v>
      </c>
      <c r="I26" s="13">
        <v>0</v>
      </c>
      <c r="J26" s="13">
        <v>0</v>
      </c>
      <c r="K26" s="13">
        <v>0</v>
      </c>
      <c r="L26" s="13">
        <v>0</v>
      </c>
      <c r="M26" s="13">
        <v>0</v>
      </c>
      <c r="N26" s="13">
        <v>0</v>
      </c>
      <c r="O26" s="13">
        <v>0</v>
      </c>
      <c r="P26" s="13">
        <v>0</v>
      </c>
    </row>
    <row r="27" spans="1:16" ht="12.95" customHeight="1">
      <c r="A27" s="7"/>
      <c r="B27" s="57"/>
      <c r="C27" s="22" t="s">
        <v>1344</v>
      </c>
      <c r="D27" s="16" t="s">
        <v>79</v>
      </c>
      <c r="E27" s="13">
        <v>0</v>
      </c>
      <c r="F27" s="13">
        <v>0</v>
      </c>
      <c r="G27" s="13">
        <v>0</v>
      </c>
      <c r="H27" s="13">
        <v>0</v>
      </c>
      <c r="I27" s="13">
        <v>0</v>
      </c>
      <c r="J27" s="13">
        <v>0</v>
      </c>
      <c r="K27" s="13">
        <v>0</v>
      </c>
      <c r="L27" s="13">
        <v>0</v>
      </c>
      <c r="M27" s="13">
        <v>0</v>
      </c>
      <c r="N27" s="13">
        <v>0</v>
      </c>
      <c r="O27" s="13">
        <v>0</v>
      </c>
      <c r="P27" s="13">
        <v>0</v>
      </c>
    </row>
    <row r="28" spans="1:16" ht="12.95" customHeight="1">
      <c r="A28" s="7"/>
      <c r="B28" s="57" t="s">
        <v>1345</v>
      </c>
      <c r="C28" s="57"/>
      <c r="D28" s="16" t="s">
        <v>82</v>
      </c>
      <c r="E28" s="13">
        <v>0</v>
      </c>
      <c r="F28" s="13">
        <v>0</v>
      </c>
      <c r="G28" s="13">
        <v>0</v>
      </c>
      <c r="H28" s="13">
        <v>0</v>
      </c>
      <c r="I28" s="13">
        <v>0</v>
      </c>
      <c r="J28" s="13">
        <v>0</v>
      </c>
      <c r="K28" s="13">
        <v>0</v>
      </c>
      <c r="L28" s="13">
        <v>0</v>
      </c>
      <c r="M28" s="13">
        <v>0</v>
      </c>
      <c r="N28" s="13">
        <v>0</v>
      </c>
      <c r="O28" s="13">
        <v>0</v>
      </c>
      <c r="P28" s="13">
        <v>0</v>
      </c>
    </row>
    <row r="29" spans="1:16" ht="12.95" customHeight="1">
      <c r="A29" s="7"/>
      <c r="B29" s="55" t="s">
        <v>1342</v>
      </c>
      <c r="C29" s="55"/>
      <c r="D29" s="29" t="s">
        <v>84</v>
      </c>
      <c r="E29" s="18">
        <v>0</v>
      </c>
      <c r="F29" s="18">
        <v>0</v>
      </c>
      <c r="G29" s="18">
        <v>0</v>
      </c>
      <c r="H29" s="18">
        <v>0</v>
      </c>
      <c r="I29" s="18">
        <v>0</v>
      </c>
      <c r="J29" s="18">
        <v>0</v>
      </c>
      <c r="K29" s="18">
        <v>0</v>
      </c>
      <c r="L29" s="18">
        <v>0</v>
      </c>
      <c r="M29" s="18">
        <v>0</v>
      </c>
      <c r="N29" s="18">
        <v>0</v>
      </c>
      <c r="O29" s="18">
        <v>0</v>
      </c>
      <c r="P29" s="18">
        <v>0</v>
      </c>
    </row>
  </sheetData>
  <mergeCells count="14">
    <mergeCell ref="B15:B20"/>
    <mergeCell ref="B21:B27"/>
    <mergeCell ref="B28:C28"/>
    <mergeCell ref="B29:C29"/>
    <mergeCell ref="A6:B6"/>
    <mergeCell ref="A8:B8"/>
    <mergeCell ref="B10:I10"/>
    <mergeCell ref="E12:J12"/>
    <mergeCell ref="K12:P12"/>
    <mergeCell ref="A1:C1"/>
    <mergeCell ref="A2:C2"/>
    <mergeCell ref="A4:B4"/>
    <mergeCell ref="D4:E4"/>
    <mergeCell ref="A5:B5"/>
  </mergeCells>
  <dataValidations count="1">
    <dataValidation type="list" allowBlank="1" showInputMessage="1" showErrorMessage="1" sqref="A9">
      <formula1>'@lists'!$A$34:$B$34</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bd60bab-6a85-4a7c-8792-b2dd26868bb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97fa0ab-0a8f-43bb-856e-6b824bdcd028}">
  <sheetPr>
    <outlinePr summaryBelow="0" summaryRight="0"/>
  </sheetPr>
  <dimension ref="A1:I23"/>
  <sheetViews>
    <sheetView workbookViewId="0" topLeftCell="A1"/>
  </sheetViews>
  <sheetFormatPr defaultColWidth="11.4242857142857" defaultRowHeight="12.75"/>
  <cols>
    <col min="1" max="1" width="2.85714285714286" customWidth="1"/>
    <col min="2" max="2" width="25.1428571428571" customWidth="1"/>
    <col min="3" max="3" width="8" customWidth="1"/>
    <col min="4" max="7" width="21.5714285714286" customWidth="1"/>
    <col min="8"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IF(C4&lt;&gt;"",VLOOKUP(C4,'@Entities33'!A2:B81,2,0),"")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279</v>
      </c>
      <c r="D8" s="7"/>
      <c r="E8" s="7"/>
      <c r="F8" s="7"/>
      <c r="G8" s="7"/>
      <c r="H8" s="7"/>
      <c r="I8" s="7"/>
    </row>
    <row r="9" spans="1:9" ht="12.95" customHeight="1">
      <c r="A9" s="17" t="s">
        <v>279</v>
      </c>
      <c r="B9" s="7"/>
      <c r="C9" s="7"/>
      <c r="D9" s="7"/>
      <c r="E9" s="7"/>
      <c r="F9" s="7"/>
      <c r="G9" s="7"/>
      <c r="H9" s="7"/>
      <c r="I9" s="7"/>
    </row>
    <row r="10" spans="1:9" ht="14.1" customHeight="1">
      <c r="A10" s="7"/>
      <c r="B10" s="54" t="s">
        <v>280</v>
      </c>
      <c r="C10" s="48"/>
      <c r="D10" s="48"/>
      <c r="E10" s="48"/>
      <c r="F10" s="48"/>
      <c r="G10" s="48"/>
      <c r="H10" s="48"/>
      <c r="I10" s="48"/>
    </row>
    <row r="11" spans="1:9" ht="12.95" customHeight="1">
      <c r="A11" s="7"/>
      <c r="B11" s="9" t="s">
        <v>279</v>
      </c>
      <c r="C11" s="7"/>
      <c r="D11" s="7"/>
      <c r="E11" s="7"/>
      <c r="F11" s="7"/>
      <c r="G11" s="7"/>
      <c r="H11" s="7"/>
      <c r="I11" s="7"/>
    </row>
    <row r="12" spans="1:9" ht="12.95" customHeight="1">
      <c r="A12" s="7"/>
      <c r="B12" s="7"/>
      <c r="C12" s="7"/>
      <c r="D12" s="30" t="s">
        <v>2182</v>
      </c>
      <c r="E12" s="30" t="s">
        <v>2165</v>
      </c>
      <c r="F12" s="30" t="s">
        <v>2182</v>
      </c>
      <c r="G12" s="30" t="s">
        <v>2165</v>
      </c>
      <c r="H12" s="7"/>
      <c r="I12" s="7"/>
    </row>
    <row r="13" spans="1:9" ht="12.95" customHeight="1">
      <c r="A13" s="7"/>
      <c r="B13" s="7"/>
      <c r="C13" s="7"/>
      <c r="D13" s="30" t="s">
        <v>1100</v>
      </c>
      <c r="E13" s="30" t="s">
        <v>1100</v>
      </c>
      <c r="F13" s="30" t="s">
        <v>1192</v>
      </c>
      <c r="G13" s="30" t="s">
        <v>1192</v>
      </c>
      <c r="H13" s="7"/>
      <c r="I13" s="7"/>
    </row>
    <row r="14" spans="1:9" ht="12.95" customHeight="1">
      <c r="A14" s="7"/>
      <c r="B14" s="7"/>
      <c r="C14" s="7"/>
      <c r="D14" s="16" t="s">
        <v>54</v>
      </c>
      <c r="E14" s="16" t="s">
        <v>54</v>
      </c>
      <c r="F14" s="16" t="s">
        <v>91</v>
      </c>
      <c r="G14" s="16" t="s">
        <v>91</v>
      </c>
      <c r="H14" s="7"/>
      <c r="I14" s="7"/>
    </row>
    <row r="15" spans="1:9" ht="12.95" customHeight="1">
      <c r="A15" s="7"/>
      <c r="B15" s="22" t="s">
        <v>1546</v>
      </c>
      <c r="C15" s="16" t="s">
        <v>54</v>
      </c>
      <c r="D15" s="13">
        <v>327000</v>
      </c>
      <c r="E15" s="13">
        <v>302000</v>
      </c>
      <c r="F15" s="13">
        <v>316000</v>
      </c>
      <c r="G15" s="13">
        <v>297000</v>
      </c>
      <c r="H15" s="7"/>
      <c r="I15" s="7"/>
    </row>
    <row r="16" spans="1:9" ht="12.95" customHeight="1">
      <c r="A16" s="7"/>
      <c r="B16" s="22" t="s">
        <v>1932</v>
      </c>
      <c r="C16" s="16" t="s">
        <v>91</v>
      </c>
      <c r="D16" s="13">
        <v>0</v>
      </c>
      <c r="E16" s="13">
        <v>0</v>
      </c>
      <c r="F16" s="13">
        <v>0</v>
      </c>
      <c r="G16" s="13">
        <v>0</v>
      </c>
      <c r="H16" s="7"/>
      <c r="I16" s="7"/>
    </row>
    <row r="17" spans="1:9" ht="12.95" customHeight="1">
      <c r="A17" s="7"/>
      <c r="B17" s="22" t="s">
        <v>1933</v>
      </c>
      <c r="C17" s="16" t="s">
        <v>113</v>
      </c>
      <c r="D17" s="13">
        <v>0</v>
      </c>
      <c r="E17" s="13">
        <v>0</v>
      </c>
      <c r="F17" s="13">
        <v>0</v>
      </c>
      <c r="G17" s="13">
        <v>0</v>
      </c>
      <c r="H17" s="7"/>
      <c r="I17" s="7"/>
    </row>
    <row r="18" spans="1:9" ht="12.95" customHeight="1">
      <c r="A18" s="7"/>
      <c r="B18" s="22" t="s">
        <v>1679</v>
      </c>
      <c r="C18" s="16" t="s">
        <v>127</v>
      </c>
      <c r="D18" s="13">
        <v>0</v>
      </c>
      <c r="E18" s="13">
        <v>0</v>
      </c>
      <c r="F18" s="13">
        <v>0</v>
      </c>
      <c r="G18" s="13">
        <v>0</v>
      </c>
      <c r="H18" s="7"/>
      <c r="I18" s="7"/>
    </row>
    <row r="19" spans="1:9" ht="12.95" customHeight="1">
      <c r="A19" s="7"/>
      <c r="B19" s="22" t="s">
        <v>1038</v>
      </c>
      <c r="C19" s="16" t="s">
        <v>141</v>
      </c>
      <c r="D19" s="13">
        <v>0</v>
      </c>
      <c r="E19" s="13">
        <v>0</v>
      </c>
      <c r="F19" s="13">
        <v>0</v>
      </c>
      <c r="G19" s="13">
        <v>0</v>
      </c>
      <c r="H19" s="7"/>
      <c r="I19" s="7"/>
    </row>
    <row r="20" spans="1:9" ht="12.95" customHeight="1">
      <c r="A20" s="7"/>
      <c r="B20" s="22" t="s">
        <v>1040</v>
      </c>
      <c r="C20" s="16" t="s">
        <v>147</v>
      </c>
      <c r="D20" s="13">
        <v>0</v>
      </c>
      <c r="E20" s="13">
        <v>0</v>
      </c>
      <c r="F20" s="13">
        <v>0</v>
      </c>
      <c r="G20" s="13">
        <v>0</v>
      </c>
      <c r="H20" s="7"/>
      <c r="I20" s="7"/>
    </row>
    <row r="21" spans="1:9" ht="12.95" customHeight="1">
      <c r="A21" s="7"/>
      <c r="B21" s="22" t="s">
        <v>1868</v>
      </c>
      <c r="C21" s="16" t="s">
        <v>442</v>
      </c>
      <c r="D21" s="13">
        <v>0</v>
      </c>
      <c r="E21" s="13">
        <v>0</v>
      </c>
      <c r="F21" s="13">
        <v>0</v>
      </c>
      <c r="G21" s="13">
        <v>0</v>
      </c>
      <c r="H21" s="7"/>
      <c r="I21" s="7"/>
    </row>
    <row r="22" spans="1:9" ht="12.95" customHeight="1">
      <c r="A22" s="7"/>
      <c r="B22" s="22" t="s">
        <v>15</v>
      </c>
      <c r="C22" s="16" t="s">
        <v>443</v>
      </c>
      <c r="D22" s="13">
        <v>200000</v>
      </c>
      <c r="E22" s="13">
        <v>320000</v>
      </c>
      <c r="F22" s="13">
        <v>176000</v>
      </c>
      <c r="G22" s="13">
        <v>301000</v>
      </c>
      <c r="H22" s="7"/>
      <c r="I22" s="7"/>
    </row>
    <row r="23" spans="1:9" ht="12.95" customHeight="1">
      <c r="A23" s="7"/>
      <c r="B23" s="21" t="s">
        <v>1887</v>
      </c>
      <c r="C23" s="29" t="s">
        <v>471</v>
      </c>
      <c r="D23" s="18">
        <v>527000</v>
      </c>
      <c r="E23" s="18">
        <v>622000</v>
      </c>
      <c r="F23" s="18">
        <v>492000</v>
      </c>
      <c r="G23" s="18">
        <v>598000</v>
      </c>
      <c r="H23" s="7"/>
      <c r="I23" s="7"/>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'@lists'!$A$35:$B$35</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9ebfa00-19e7-475f-868e-518fc2499d6a}">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f68f08b-3c8a-424d-9f6b-3d51ec56f8c4}">
  <sheetPr>
    <outlinePr summaryBelow="0" summaryRight="0"/>
  </sheetPr>
  <dimension ref="A1:J36"/>
  <sheetViews>
    <sheetView workbookViewId="0" topLeftCell="A1"/>
  </sheetViews>
  <sheetFormatPr defaultColWidth="11.4242857142857" defaultRowHeight="12.75"/>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IF(C4&lt;&gt;"",VLOOKUP(C4,'@Entities34'!A2:B81,2,0),"")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282</v>
      </c>
      <c r="D8" s="7"/>
      <c r="E8" s="7"/>
      <c r="F8" s="7"/>
      <c r="G8" s="7"/>
      <c r="H8" s="7"/>
      <c r="I8" s="7"/>
      <c r="J8" s="7"/>
    </row>
    <row r="9" spans="1:10" ht="12.95" customHeight="1">
      <c r="A9" s="17" t="s">
        <v>282</v>
      </c>
      <c r="B9" s="7"/>
      <c r="C9" s="7"/>
      <c r="D9" s="7"/>
      <c r="E9" s="7"/>
      <c r="F9" s="7"/>
      <c r="G9" s="7"/>
      <c r="H9" s="7"/>
      <c r="I9" s="7"/>
      <c r="J9" s="7"/>
    </row>
    <row r="10" spans="1:10" ht="14.1" customHeight="1">
      <c r="A10" s="7"/>
      <c r="B10" s="54" t="s">
        <v>283</v>
      </c>
      <c r="C10" s="48"/>
      <c r="D10" s="48"/>
      <c r="E10" s="48"/>
      <c r="F10" s="48"/>
      <c r="G10" s="48"/>
      <c r="H10" s="48"/>
      <c r="I10" s="48"/>
      <c r="J10" s="7"/>
    </row>
    <row r="11" spans="1:10" ht="12.95" customHeight="1">
      <c r="A11" s="7"/>
      <c r="B11" s="9" t="s">
        <v>282</v>
      </c>
      <c r="C11" s="7"/>
      <c r="D11" s="7"/>
      <c r="E11" s="7"/>
      <c r="F11" s="7"/>
      <c r="G11" s="7"/>
      <c r="H11" s="7"/>
      <c r="I11" s="7"/>
      <c r="J11" s="7"/>
    </row>
    <row r="12" spans="1:10" ht="12.95" customHeight="1">
      <c r="A12" s="7"/>
      <c r="B12" s="7"/>
      <c r="C12" s="7"/>
      <c r="D12" s="7"/>
      <c r="E12" s="7"/>
      <c r="F12" s="7"/>
      <c r="G12" s="30" t="s">
        <v>2182</v>
      </c>
      <c r="H12" s="30" t="s">
        <v>2165</v>
      </c>
      <c r="I12" s="30" t="s">
        <v>2182</v>
      </c>
      <c r="J12" s="30" t="s">
        <v>2165</v>
      </c>
    </row>
    <row r="13" spans="1:10" ht="12.95" customHeight="1">
      <c r="A13" s="7"/>
      <c r="B13" s="7"/>
      <c r="C13" s="7"/>
      <c r="D13" s="7"/>
      <c r="E13" s="7"/>
      <c r="F13" s="7"/>
      <c r="G13" s="30" t="s">
        <v>1100</v>
      </c>
      <c r="H13" s="30" t="s">
        <v>1100</v>
      </c>
      <c r="I13" s="30" t="s">
        <v>1192</v>
      </c>
      <c r="J13" s="30" t="s">
        <v>1192</v>
      </c>
    </row>
    <row r="14" spans="1:10" ht="12.95" customHeight="1">
      <c r="A14" s="7"/>
      <c r="B14" s="7"/>
      <c r="C14" s="7"/>
      <c r="D14" s="7"/>
      <c r="E14" s="7"/>
      <c r="F14" s="7"/>
      <c r="G14" s="16" t="s">
        <v>54</v>
      </c>
      <c r="H14" s="16" t="s">
        <v>54</v>
      </c>
      <c r="I14" s="16" t="s">
        <v>91</v>
      </c>
      <c r="J14" s="16" t="s">
        <v>91</v>
      </c>
    </row>
    <row r="15" spans="1:10" ht="12.95" customHeight="1">
      <c r="A15" s="7"/>
      <c r="B15" s="55" t="s">
        <v>797</v>
      </c>
      <c r="C15" s="55" t="s">
        <v>1987</v>
      </c>
      <c r="D15" s="55" t="s">
        <v>1410</v>
      </c>
      <c r="E15" s="22" t="s">
        <v>843</v>
      </c>
      <c r="F15" s="16" t="s">
        <v>54</v>
      </c>
      <c r="G15" s="13">
        <v>13242000</v>
      </c>
      <c r="H15" s="13">
        <v>13063000</v>
      </c>
      <c r="I15" s="13">
        <v>13299000</v>
      </c>
      <c r="J15" s="13">
        <v>13111000</v>
      </c>
    </row>
    <row r="16" spans="1:10" ht="12.95" customHeight="1">
      <c r="A16" s="7"/>
      <c r="B16" s="56"/>
      <c r="C16" s="56"/>
      <c r="D16" s="56"/>
      <c r="E16" s="22" t="s">
        <v>1625</v>
      </c>
      <c r="F16" s="16" t="s">
        <v>91</v>
      </c>
      <c r="G16" s="13">
        <v>3707000</v>
      </c>
      <c r="H16" s="13">
        <v>4607000</v>
      </c>
      <c r="I16" s="13">
        <v>3707000</v>
      </c>
      <c r="J16" s="13">
        <v>4607000</v>
      </c>
    </row>
    <row r="17" spans="1:10" ht="12.95" customHeight="1">
      <c r="A17" s="7"/>
      <c r="B17" s="56"/>
      <c r="C17" s="56"/>
      <c r="D17" s="57"/>
      <c r="E17" s="22" t="s">
        <v>1732</v>
      </c>
      <c r="F17" s="16" t="s">
        <v>113</v>
      </c>
      <c r="G17" s="13">
        <v>16949000</v>
      </c>
      <c r="H17" s="13">
        <v>17670000</v>
      </c>
      <c r="I17" s="13">
        <v>17006000</v>
      </c>
      <c r="J17" s="13">
        <v>17718000</v>
      </c>
    </row>
    <row r="18" spans="1:10" ht="12.95" customHeight="1">
      <c r="A18" s="7"/>
      <c r="B18" s="56"/>
      <c r="C18" s="56"/>
      <c r="D18" s="57" t="s">
        <v>1401</v>
      </c>
      <c r="E18" s="57"/>
      <c r="F18" s="16" t="s">
        <v>127</v>
      </c>
      <c r="G18" s="13">
        <v>14719000</v>
      </c>
      <c r="H18" s="13">
        <v>14235000</v>
      </c>
      <c r="I18" s="13">
        <v>19704000</v>
      </c>
      <c r="J18" s="13">
        <v>18030000</v>
      </c>
    </row>
    <row r="19" spans="1:10" ht="12.95" customHeight="1">
      <c r="A19" s="7"/>
      <c r="B19" s="56"/>
      <c r="C19" s="56"/>
      <c r="D19" s="22"/>
      <c r="E19" s="22" t="s">
        <v>1451</v>
      </c>
      <c r="F19" s="16" t="s">
        <v>141</v>
      </c>
      <c r="G19" s="13">
        <v>0</v>
      </c>
      <c r="H19" s="13">
        <v>0</v>
      </c>
      <c r="I19" s="13">
        <v>0</v>
      </c>
      <c r="J19" s="13">
        <v>0</v>
      </c>
    </row>
    <row r="20" spans="1:10" ht="12.95" customHeight="1">
      <c r="A20" s="7"/>
      <c r="B20" s="56"/>
      <c r="C20" s="56"/>
      <c r="D20" s="57" t="s">
        <v>1747</v>
      </c>
      <c r="E20" s="57"/>
      <c r="F20" s="16" t="s">
        <v>147</v>
      </c>
      <c r="G20" s="13">
        <v>31668000</v>
      </c>
      <c r="H20" s="13">
        <v>31905000</v>
      </c>
      <c r="I20" s="13">
        <v>36710000</v>
      </c>
      <c r="J20" s="13">
        <v>35748000</v>
      </c>
    </row>
    <row r="21" spans="1:10" ht="12.95" customHeight="1">
      <c r="A21" s="7"/>
      <c r="B21" s="56"/>
      <c r="C21" s="56"/>
      <c r="D21" s="55" t="s">
        <v>1448</v>
      </c>
      <c r="E21" s="22" t="s">
        <v>1997</v>
      </c>
      <c r="F21" s="16" t="s">
        <v>442</v>
      </c>
      <c r="G21" s="13">
        <v>16371000</v>
      </c>
      <c r="H21" s="13">
        <v>16877000</v>
      </c>
      <c r="I21" s="13">
        <v>16371000</v>
      </c>
      <c r="J21" s="13">
        <v>16877000</v>
      </c>
    </row>
    <row r="22" spans="1:10" ht="12.95" customHeight="1">
      <c r="A22" s="7"/>
      <c r="B22" s="56"/>
      <c r="C22" s="56"/>
      <c r="D22" s="56"/>
      <c r="E22" s="22" t="s">
        <v>1998</v>
      </c>
      <c r="F22" s="16" t="s">
        <v>443</v>
      </c>
      <c r="G22" s="13">
        <v>2673000</v>
      </c>
      <c r="H22" s="13">
        <v>3043000</v>
      </c>
      <c r="I22" s="13">
        <v>2673000</v>
      </c>
      <c r="J22" s="13">
        <v>3043000</v>
      </c>
    </row>
    <row r="23" spans="1:10" ht="12.95" customHeight="1">
      <c r="A23" s="7"/>
      <c r="B23" s="56"/>
      <c r="C23" s="57"/>
      <c r="D23" s="57"/>
      <c r="E23" s="22" t="s">
        <v>1999</v>
      </c>
      <c r="F23" s="16" t="s">
        <v>471</v>
      </c>
      <c r="G23" s="13">
        <v>12624000</v>
      </c>
      <c r="H23" s="13">
        <v>11985000</v>
      </c>
      <c r="I23" s="13">
        <v>17666000</v>
      </c>
      <c r="J23" s="13">
        <v>15828000</v>
      </c>
    </row>
    <row r="24" spans="1:10" ht="12.95" customHeight="1">
      <c r="A24" s="7"/>
      <c r="B24" s="56"/>
      <c r="C24" s="55" t="s">
        <v>1996</v>
      </c>
      <c r="D24" s="55" t="s">
        <v>1410</v>
      </c>
      <c r="E24" s="22" t="s">
        <v>843</v>
      </c>
      <c r="F24" s="16" t="s">
        <v>62</v>
      </c>
      <c r="G24" s="13">
        <v>0</v>
      </c>
      <c r="H24" s="13">
        <v>0</v>
      </c>
      <c r="I24" s="13">
        <v>0</v>
      </c>
      <c r="J24" s="13">
        <v>0</v>
      </c>
    </row>
    <row r="25" spans="1:10" ht="12.95" customHeight="1">
      <c r="A25" s="7"/>
      <c r="B25" s="56"/>
      <c r="C25" s="56"/>
      <c r="D25" s="56"/>
      <c r="E25" s="22" t="s">
        <v>1625</v>
      </c>
      <c r="F25" s="16" t="s">
        <v>68</v>
      </c>
      <c r="G25" s="13">
        <v>0</v>
      </c>
      <c r="H25" s="13">
        <v>0</v>
      </c>
      <c r="I25" s="13">
        <v>0</v>
      </c>
      <c r="J25" s="13">
        <v>0</v>
      </c>
    </row>
    <row r="26" spans="1:10" ht="12.95" customHeight="1">
      <c r="A26" s="7"/>
      <c r="B26" s="56"/>
      <c r="C26" s="56"/>
      <c r="D26" s="57"/>
      <c r="E26" s="22" t="s">
        <v>1732</v>
      </c>
      <c r="F26" s="16" t="s">
        <v>72</v>
      </c>
      <c r="G26" s="13">
        <v>0</v>
      </c>
      <c r="H26" s="13">
        <v>0</v>
      </c>
      <c r="I26" s="13">
        <v>0</v>
      </c>
      <c r="J26" s="13">
        <v>0</v>
      </c>
    </row>
    <row r="27" spans="1:10" ht="12.95" customHeight="1">
      <c r="A27" s="7"/>
      <c r="B27" s="56"/>
      <c r="C27" s="56"/>
      <c r="D27" s="57" t="s">
        <v>1401</v>
      </c>
      <c r="E27" s="57"/>
      <c r="F27" s="16" t="s">
        <v>79</v>
      </c>
      <c r="G27" s="13">
        <v>0</v>
      </c>
      <c r="H27" s="13">
        <v>0</v>
      </c>
      <c r="I27" s="13">
        <v>0</v>
      </c>
      <c r="J27" s="13">
        <v>0</v>
      </c>
    </row>
    <row r="28" spans="1:10" ht="12.95" customHeight="1">
      <c r="A28" s="7"/>
      <c r="B28" s="56"/>
      <c r="C28" s="56"/>
      <c r="D28" s="22"/>
      <c r="E28" s="22" t="s">
        <v>1451</v>
      </c>
      <c r="F28" s="16" t="s">
        <v>82</v>
      </c>
      <c r="G28" s="13">
        <v>0</v>
      </c>
      <c r="H28" s="13">
        <v>0</v>
      </c>
      <c r="I28" s="13">
        <v>0</v>
      </c>
      <c r="J28" s="13">
        <v>0</v>
      </c>
    </row>
    <row r="29" spans="1:10" ht="12.95" customHeight="1">
      <c r="A29" s="7"/>
      <c r="B29" s="56"/>
      <c r="C29" s="57"/>
      <c r="D29" s="57" t="s">
        <v>1749</v>
      </c>
      <c r="E29" s="57"/>
      <c r="F29" s="16" t="s">
        <v>84</v>
      </c>
      <c r="G29" s="13">
        <v>0</v>
      </c>
      <c r="H29" s="13">
        <v>0</v>
      </c>
      <c r="I29" s="13">
        <v>0</v>
      </c>
      <c r="J29" s="13">
        <v>0</v>
      </c>
    </row>
    <row r="30" spans="1:10" ht="12.95" customHeight="1">
      <c r="A30" s="7"/>
      <c r="B30" s="57"/>
      <c r="C30" s="57" t="s">
        <v>1748</v>
      </c>
      <c r="D30" s="59"/>
      <c r="E30" s="57"/>
      <c r="F30" s="16" t="s">
        <v>85</v>
      </c>
      <c r="G30" s="13">
        <v>31668000</v>
      </c>
      <c r="H30" s="13">
        <v>31905000</v>
      </c>
      <c r="I30" s="13">
        <v>36710000</v>
      </c>
      <c r="J30" s="13">
        <v>35748000</v>
      </c>
    </row>
    <row r="31" spans="1:10" ht="12.95" customHeight="1">
      <c r="A31" s="7"/>
      <c r="B31" s="55" t="s">
        <v>895</v>
      </c>
      <c r="C31" s="57" t="s">
        <v>2196</v>
      </c>
      <c r="D31" s="59"/>
      <c r="E31" s="57"/>
      <c r="F31" s="16" t="s">
        <v>86</v>
      </c>
      <c r="G31" s="13">
        <v>10013000</v>
      </c>
      <c r="H31" s="13">
        <v>10038000</v>
      </c>
      <c r="I31" s="45"/>
      <c r="J31" s="45"/>
    </row>
    <row r="32" spans="1:10" ht="12.95" customHeight="1">
      <c r="A32" s="7"/>
      <c r="B32" s="56"/>
      <c r="C32" s="57" t="s">
        <v>2192</v>
      </c>
      <c r="D32" s="59"/>
      <c r="E32" s="57"/>
      <c r="F32" s="16" t="s">
        <v>88</v>
      </c>
      <c r="G32" s="13">
        <v>9974000</v>
      </c>
      <c r="H32" s="13">
        <v>10351000</v>
      </c>
      <c r="I32" s="45"/>
      <c r="J32" s="45"/>
    </row>
    <row r="33" spans="1:10" ht="12.95" customHeight="1">
      <c r="A33" s="7"/>
      <c r="B33" s="56"/>
      <c r="C33" s="57" t="s">
        <v>2193</v>
      </c>
      <c r="D33" s="59"/>
      <c r="E33" s="57"/>
      <c r="F33" s="16" t="s">
        <v>89</v>
      </c>
      <c r="G33" s="13">
        <v>6225000</v>
      </c>
      <c r="H33" s="13">
        <v>5971000</v>
      </c>
      <c r="I33" s="45"/>
      <c r="J33" s="45"/>
    </row>
    <row r="34" spans="1:10" ht="12.95" customHeight="1">
      <c r="A34" s="7"/>
      <c r="B34" s="56"/>
      <c r="C34" s="57" t="s">
        <v>2194</v>
      </c>
      <c r="D34" s="59"/>
      <c r="E34" s="57"/>
      <c r="F34" s="16" t="s">
        <v>94</v>
      </c>
      <c r="G34" s="13">
        <v>4869000</v>
      </c>
      <c r="H34" s="13">
        <v>4819000</v>
      </c>
      <c r="I34" s="45"/>
      <c r="J34" s="45"/>
    </row>
    <row r="35" spans="1:10" ht="12.95" customHeight="1">
      <c r="A35" s="7"/>
      <c r="B35" s="56"/>
      <c r="C35" s="57" t="s">
        <v>2195</v>
      </c>
      <c r="D35" s="59"/>
      <c r="E35" s="57"/>
      <c r="F35" s="16" t="s">
        <v>98</v>
      </c>
      <c r="G35" s="13">
        <v>587000</v>
      </c>
      <c r="H35" s="13">
        <v>726000</v>
      </c>
      <c r="I35" s="45"/>
      <c r="J35" s="45"/>
    </row>
    <row r="36" spans="1:10" ht="12.95" customHeight="1">
      <c r="A36" s="7"/>
      <c r="B36" s="55"/>
      <c r="C36" s="55" t="s">
        <v>1697</v>
      </c>
      <c r="D36" s="62"/>
      <c r="E36" s="55"/>
      <c r="F36" s="29" t="s">
        <v>99</v>
      </c>
      <c r="G36" s="18">
        <v>31668000</v>
      </c>
      <c r="H36" s="18">
        <v>31905000</v>
      </c>
      <c r="I36" s="18">
        <v>36710000</v>
      </c>
      <c r="J36" s="18">
        <v>35748000</v>
      </c>
    </row>
  </sheetData>
  <mergeCells count="26">
    <mergeCell ref="B31:B36"/>
    <mergeCell ref="C31:E31"/>
    <mergeCell ref="C32:E32"/>
    <mergeCell ref="C33:E33"/>
    <mergeCell ref="C34:E34"/>
    <mergeCell ref="C35:E35"/>
    <mergeCell ref="C36:E36"/>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A1:C1"/>
    <mergeCell ref="A2:C2"/>
    <mergeCell ref="A4:B4"/>
    <mergeCell ref="D4:E4"/>
    <mergeCell ref="A5:B5"/>
  </mergeCells>
  <dataValidations count="1">
    <dataValidation type="list" allowBlank="1" showInputMessage="1" showErrorMessage="1" sqref="A9">
      <formula1>'@lists'!$A$36:$B$36</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97e8a20-5961-4681-a01e-9aaaec18edba}">
  <sheetPr>
    <outlinePr summaryBelow="0" summaryRight="0"/>
  </sheetPr>
  <dimension ref="A1:I46"/>
  <sheetViews>
    <sheetView workbookViewId="0" topLeftCell="A1"/>
  </sheetViews>
  <sheetFormatPr defaultColWidth="11.4242857142857" defaultRowHeight="12.75"/>
  <cols>
    <col min="1" max="1" width="2.85714285714286" customWidth="1"/>
    <col min="2" max="2" width="25.1428571428571" customWidth="1"/>
    <col min="3" max="3" width="47.8571428571429" customWidth="1"/>
    <col min="4" max="4" width="8" customWidth="1"/>
    <col min="5"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IF(C4&lt;&gt;"",VLOOKUP(C4,'@Entities3'!A2:B81,2,0),"")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231</v>
      </c>
      <c r="D8" s="7"/>
      <c r="E8" s="7"/>
      <c r="F8" s="7"/>
      <c r="G8" s="7"/>
      <c r="H8" s="7"/>
      <c r="I8" s="7"/>
    </row>
    <row r="9" spans="1:9" ht="12.95" customHeight="1">
      <c r="A9" s="17" t="s">
        <v>231</v>
      </c>
      <c r="B9" s="7"/>
      <c r="C9" s="7"/>
      <c r="D9" s="7"/>
      <c r="E9" s="7"/>
      <c r="F9" s="7"/>
      <c r="G9" s="7"/>
      <c r="H9" s="7"/>
      <c r="I9" s="7"/>
    </row>
    <row r="10" spans="1:9" ht="14.1" customHeight="1">
      <c r="A10" s="7"/>
      <c r="B10" s="54" t="s">
        <v>232</v>
      </c>
      <c r="C10" s="48"/>
      <c r="D10" s="48"/>
      <c r="E10" s="48"/>
      <c r="F10" s="48"/>
      <c r="G10" s="48"/>
      <c r="H10" s="48"/>
      <c r="I10" s="48"/>
    </row>
    <row r="11" spans="1:9" ht="12.95" customHeight="1">
      <c r="A11" s="7"/>
      <c r="B11" s="9" t="s">
        <v>231</v>
      </c>
      <c r="C11" s="7"/>
      <c r="D11" s="7"/>
      <c r="E11" s="7"/>
      <c r="F11" s="7"/>
      <c r="G11" s="7"/>
      <c r="H11" s="7"/>
      <c r="I11" s="7"/>
    </row>
    <row r="12" spans="1:9" ht="12.95" customHeight="1">
      <c r="A12" s="7"/>
      <c r="B12" s="7"/>
      <c r="C12" s="7"/>
      <c r="D12" s="7"/>
      <c r="E12" s="30" t="s">
        <v>2182</v>
      </c>
      <c r="F12" s="30" t="s">
        <v>2165</v>
      </c>
      <c r="G12" s="30" t="s">
        <v>1417</v>
      </c>
      <c r="H12" s="30" t="s">
        <v>1416</v>
      </c>
      <c r="I12" s="30" t="s">
        <v>1412</v>
      </c>
    </row>
    <row r="13" spans="1:9" ht="12.95" customHeight="1">
      <c r="A13" s="7"/>
      <c r="B13" s="7"/>
      <c r="C13" s="7"/>
      <c r="D13" s="7"/>
      <c r="E13" s="16" t="s">
        <v>54</v>
      </c>
      <c r="F13" s="16" t="s">
        <v>54</v>
      </c>
      <c r="G13" s="16" t="s">
        <v>54</v>
      </c>
      <c r="H13" s="16" t="s">
        <v>54</v>
      </c>
      <c r="I13" s="16" t="s">
        <v>54</v>
      </c>
    </row>
    <row r="14" spans="1:9" ht="12.95" customHeight="1">
      <c r="A14" s="7"/>
      <c r="B14" s="55" t="s">
        <v>1442</v>
      </c>
      <c r="C14" s="22" t="s">
        <v>2185</v>
      </c>
      <c r="D14" s="16" t="s">
        <v>54</v>
      </c>
      <c r="E14" s="33">
        <v>6.2000000000000002</v>
      </c>
      <c r="F14" s="33">
        <v>2.7999999999999998</v>
      </c>
      <c r="G14" s="33">
        <v>5.7999999999999998</v>
      </c>
      <c r="H14" s="33">
        <v>-2</v>
      </c>
      <c r="I14" s="33">
        <v>6.0999999999999996</v>
      </c>
    </row>
    <row r="15" spans="1:9" ht="12.95" customHeight="1">
      <c r="A15" s="7"/>
      <c r="B15" s="56"/>
      <c r="C15" s="22" t="s">
        <v>2186</v>
      </c>
      <c r="D15" s="16" t="s">
        <v>91</v>
      </c>
      <c r="E15" s="33">
        <v>0.0060000000000000001</v>
      </c>
      <c r="F15" s="33">
        <v>0.002</v>
      </c>
      <c r="G15" s="33">
        <v>0.0050000000000000001</v>
      </c>
      <c r="H15" s="33">
        <v>-0.001</v>
      </c>
      <c r="I15" s="33">
        <v>0.0060000000000000001</v>
      </c>
    </row>
    <row r="16" spans="1:9" ht="12.95" customHeight="1">
      <c r="A16" s="7"/>
      <c r="B16" s="56"/>
      <c r="C16" s="22" t="s">
        <v>1316</v>
      </c>
      <c r="D16" s="16" t="s">
        <v>113</v>
      </c>
      <c r="E16" s="33">
        <v>10.73</v>
      </c>
      <c r="F16" s="33">
        <v>10.640000000000001</v>
      </c>
      <c r="G16" s="33">
        <v>10.02</v>
      </c>
      <c r="H16" s="33">
        <v>9.6699999999999999</v>
      </c>
      <c r="I16" s="33">
        <v>9.7599999999999998</v>
      </c>
    </row>
    <row r="17" spans="1:9" ht="12.95" customHeight="1">
      <c r="A17" s="7"/>
      <c r="B17" s="56"/>
      <c r="C17" s="22" t="s">
        <v>1328</v>
      </c>
      <c r="D17" s="16" t="s">
        <v>127</v>
      </c>
      <c r="E17" s="33">
        <v>5.9900000000000002</v>
      </c>
      <c r="F17" s="33">
        <v>5.9400000000000004</v>
      </c>
      <c r="G17" s="33">
        <v>5.7199999999999998</v>
      </c>
      <c r="H17" s="33">
        <v>5.4299999999999997</v>
      </c>
      <c r="I17" s="33">
        <v>5.3600000000000003</v>
      </c>
    </row>
    <row r="18" spans="1:9" ht="12.95" customHeight="1">
      <c r="A18" s="7"/>
      <c r="B18" s="56"/>
      <c r="C18" s="22" t="s">
        <v>1327</v>
      </c>
      <c r="D18" s="16" t="s">
        <v>141</v>
      </c>
      <c r="E18" s="33">
        <v>130</v>
      </c>
      <c r="F18" s="33">
        <v>126</v>
      </c>
      <c r="G18" s="33">
        <v>129</v>
      </c>
      <c r="H18" s="33">
        <v>116</v>
      </c>
      <c r="I18" s="33">
        <v>98</v>
      </c>
    </row>
    <row r="19" spans="1:9" ht="12.95" customHeight="1">
      <c r="A19" s="7"/>
      <c r="B19" s="56"/>
      <c r="C19" s="22" t="s">
        <v>1321</v>
      </c>
      <c r="D19" s="16" t="s">
        <v>147</v>
      </c>
      <c r="E19" s="33">
        <v>0.028000000000000001</v>
      </c>
      <c r="F19" s="33">
        <v>0.028000000000000001</v>
      </c>
      <c r="G19" s="33">
        <v>0.027</v>
      </c>
      <c r="H19" s="33">
        <v>0.025999999999999999</v>
      </c>
      <c r="I19" s="33">
        <v>0.024</v>
      </c>
    </row>
    <row r="20" spans="1:9" ht="12.95" customHeight="1">
      <c r="A20" s="7"/>
      <c r="B20" s="57"/>
      <c r="C20" s="22" t="s">
        <v>1325</v>
      </c>
      <c r="D20" s="16" t="s">
        <v>442</v>
      </c>
      <c r="E20" s="33">
        <v>0.75</v>
      </c>
      <c r="F20" s="33">
        <v>0.81000000000000005</v>
      </c>
      <c r="G20" s="33">
        <v>0.77000000000000002</v>
      </c>
      <c r="H20" s="33">
        <v>0.94999999999999996</v>
      </c>
      <c r="I20" s="33">
        <v>0.88</v>
      </c>
    </row>
    <row r="21" spans="1:9" ht="12.95" customHeight="1">
      <c r="A21" s="7"/>
      <c r="B21" s="55" t="s">
        <v>1441</v>
      </c>
      <c r="C21" s="22" t="s">
        <v>2141</v>
      </c>
      <c r="D21" s="16" t="s">
        <v>443</v>
      </c>
      <c r="E21" s="33">
        <v>0.0089999999999999993</v>
      </c>
      <c r="F21" s="33">
        <v>0.01</v>
      </c>
      <c r="G21" s="33">
        <v>0.01</v>
      </c>
      <c r="H21" s="33">
        <v>0.010999999999999999</v>
      </c>
      <c r="I21" s="33">
        <v>0.0080000000000000002</v>
      </c>
    </row>
    <row r="22" spans="1:9" ht="12.95" customHeight="1">
      <c r="A22" s="7"/>
      <c r="B22" s="56"/>
      <c r="C22" s="22" t="s">
        <v>2142</v>
      </c>
      <c r="D22" s="16" t="s">
        <v>471</v>
      </c>
      <c r="E22" s="33">
        <v>0.010999999999999999</v>
      </c>
      <c r="F22" s="33">
        <v>0.014999999999999999</v>
      </c>
      <c r="G22" s="33">
        <v>0.014</v>
      </c>
      <c r="H22" s="33">
        <v>0.01</v>
      </c>
      <c r="I22" s="33">
        <v>0.0089999999999999993</v>
      </c>
    </row>
    <row r="23" spans="1:9" ht="12.95" customHeight="1">
      <c r="A23" s="7"/>
      <c r="B23" s="57"/>
      <c r="C23" s="22" t="s">
        <v>2143</v>
      </c>
      <c r="D23" s="16" t="s">
        <v>62</v>
      </c>
      <c r="E23" s="33">
        <v>0.002</v>
      </c>
      <c r="F23" s="33">
        <v>0.0050000000000000001</v>
      </c>
      <c r="G23" s="33">
        <v>0.0030000000000000001</v>
      </c>
      <c r="H23" s="33">
        <v>0.001</v>
      </c>
      <c r="I23" s="33">
        <v>-0.002</v>
      </c>
    </row>
    <row r="24" spans="1:9" ht="12.95" customHeight="1">
      <c r="A24" s="7"/>
      <c r="B24" s="55" t="s">
        <v>1687</v>
      </c>
      <c r="C24" s="22" t="s">
        <v>2072</v>
      </c>
      <c r="D24" s="16" t="s">
        <v>68</v>
      </c>
      <c r="E24" s="13">
        <v>162000</v>
      </c>
      <c r="F24" s="13">
        <v>70000</v>
      </c>
      <c r="G24" s="13">
        <v>141000</v>
      </c>
      <c r="H24" s="13">
        <v>-49000</v>
      </c>
      <c r="I24" s="13">
        <v>144000</v>
      </c>
    </row>
    <row r="25" spans="1:9" ht="12.95" customHeight="1">
      <c r="A25" s="7"/>
      <c r="B25" s="56"/>
      <c r="C25" s="22" t="s">
        <v>1084</v>
      </c>
      <c r="D25" s="16" t="s">
        <v>72</v>
      </c>
      <c r="E25" s="13">
        <v>754000</v>
      </c>
      <c r="F25" s="13">
        <v>769000</v>
      </c>
      <c r="G25" s="13">
        <v>745000</v>
      </c>
      <c r="H25" s="13">
        <v>652000</v>
      </c>
      <c r="I25" s="13">
        <v>571000</v>
      </c>
    </row>
    <row r="26" spans="1:9" ht="12.95" customHeight="1">
      <c r="A26" s="7"/>
      <c r="B26" s="56"/>
      <c r="C26" s="22" t="s">
        <v>1042</v>
      </c>
      <c r="D26" s="16" t="s">
        <v>79</v>
      </c>
      <c r="E26" s="13">
        <v>40000</v>
      </c>
      <c r="F26" s="13">
        <v>117000</v>
      </c>
      <c r="G26" s="13">
        <v>56000</v>
      </c>
      <c r="H26" s="13">
        <v>98000</v>
      </c>
      <c r="I26" s="13">
        <v>-107000</v>
      </c>
    </row>
    <row r="27" spans="1:9" ht="12.95" customHeight="1">
      <c r="A27" s="7"/>
      <c r="B27" s="56"/>
      <c r="C27" s="22" t="s">
        <v>1870</v>
      </c>
      <c r="D27" s="16" t="s">
        <v>82</v>
      </c>
      <c r="E27" s="13">
        <v>390000</v>
      </c>
      <c r="F27" s="13">
        <v>387000</v>
      </c>
      <c r="G27" s="13">
        <v>406000</v>
      </c>
      <c r="H27" s="13">
        <v>405000</v>
      </c>
      <c r="I27" s="13">
        <v>383000</v>
      </c>
    </row>
    <row r="28" spans="1:9" ht="12.95" customHeight="1">
      <c r="A28" s="7"/>
      <c r="B28" s="56"/>
      <c r="C28" s="22" t="s">
        <v>1959</v>
      </c>
      <c r="D28" s="16" t="s">
        <v>84</v>
      </c>
      <c r="E28" s="13">
        <v>269000</v>
      </c>
      <c r="F28" s="13">
        <v>293000</v>
      </c>
      <c r="G28" s="13">
        <v>303000</v>
      </c>
      <c r="H28" s="13">
        <v>298000</v>
      </c>
      <c r="I28" s="13">
        <v>295000</v>
      </c>
    </row>
    <row r="29" spans="1:9" ht="12.95" customHeight="1">
      <c r="A29" s="7"/>
      <c r="B29" s="56"/>
      <c r="C29" s="22" t="s">
        <v>1051</v>
      </c>
      <c r="D29" s="16" t="s">
        <v>85</v>
      </c>
      <c r="E29" s="13">
        <v>856000</v>
      </c>
      <c r="F29" s="13">
        <v>938000</v>
      </c>
      <c r="G29" s="13">
        <v>890000</v>
      </c>
      <c r="H29" s="13">
        <v>1008000</v>
      </c>
      <c r="I29" s="13">
        <v>836000</v>
      </c>
    </row>
    <row r="30" spans="1:9" ht="12.95" customHeight="1">
      <c r="A30" s="7"/>
      <c r="B30" s="57"/>
      <c r="C30" s="22" t="s">
        <v>1614</v>
      </c>
      <c r="D30" s="16" t="s">
        <v>86</v>
      </c>
      <c r="E30" s="13">
        <v>473000</v>
      </c>
      <c r="F30" s="13">
        <v>482000</v>
      </c>
      <c r="G30" s="13">
        <v>497000</v>
      </c>
      <c r="H30" s="13">
        <v>491000</v>
      </c>
      <c r="I30" s="13">
        <v>464000</v>
      </c>
    </row>
    <row r="31" spans="1:9" ht="12.95" customHeight="1">
      <c r="A31" s="7"/>
      <c r="B31" s="57" t="s">
        <v>2073</v>
      </c>
      <c r="C31" s="22" t="s">
        <v>2053</v>
      </c>
      <c r="D31" s="16" t="s">
        <v>88</v>
      </c>
      <c r="E31" s="13">
        <v>2.2000000000000002</v>
      </c>
      <c r="F31" s="13">
        <v>0.94999999999999996</v>
      </c>
      <c r="G31" s="13">
        <v>1.9199999999999999</v>
      </c>
      <c r="H31" s="13">
        <v>-0.67000000000000004</v>
      </c>
      <c r="I31" s="13">
        <v>1.96</v>
      </c>
    </row>
    <row r="32" spans="1:9" ht="12.95" customHeight="1">
      <c r="A32" s="7"/>
      <c r="B32" s="57"/>
      <c r="C32" s="22" t="s">
        <v>2065</v>
      </c>
      <c r="D32" s="16" t="s">
        <v>89</v>
      </c>
      <c r="E32" s="13">
        <v>2.2000000000000002</v>
      </c>
      <c r="F32" s="13">
        <v>0.94999999999999996</v>
      </c>
      <c r="G32" s="13">
        <v>1.9199999999999999</v>
      </c>
      <c r="H32" s="13">
        <v>-0.67000000000000004</v>
      </c>
      <c r="I32" s="13">
        <v>1.96</v>
      </c>
    </row>
    <row r="33" spans="1:9" ht="12.95" customHeight="1">
      <c r="A33" s="7"/>
      <c r="B33" s="55" t="s">
        <v>1686</v>
      </c>
      <c r="C33" s="22" t="s">
        <v>1886</v>
      </c>
      <c r="D33" s="16" t="s">
        <v>94</v>
      </c>
      <c r="E33" s="13">
        <v>42467000</v>
      </c>
      <c r="F33" s="13">
        <v>41316000</v>
      </c>
      <c r="G33" s="13">
        <v>41892000</v>
      </c>
      <c r="H33" s="13">
        <v>40988000</v>
      </c>
      <c r="I33" s="13">
        <v>40888000</v>
      </c>
    </row>
    <row r="34" spans="1:9" ht="12.95" customHeight="1">
      <c r="A34" s="7"/>
      <c r="B34" s="56"/>
      <c r="C34" s="22" t="s">
        <v>1516</v>
      </c>
      <c r="D34" s="16" t="s">
        <v>98</v>
      </c>
      <c r="E34" s="13">
        <v>6907000</v>
      </c>
      <c r="F34" s="13">
        <v>9440000</v>
      </c>
      <c r="G34" s="13">
        <v>8226000</v>
      </c>
      <c r="H34" s="13">
        <v>3901000</v>
      </c>
      <c r="I34" s="13">
        <v>6668000</v>
      </c>
    </row>
    <row r="35" spans="1:9" ht="12.95" customHeight="1">
      <c r="A35" s="7"/>
      <c r="B35" s="56"/>
      <c r="C35" s="22" t="s">
        <v>1648</v>
      </c>
      <c r="D35" s="16" t="s">
        <v>99</v>
      </c>
      <c r="E35" s="13">
        <v>8404000</v>
      </c>
      <c r="F35" s="13">
        <v>5583000</v>
      </c>
      <c r="G35" s="13">
        <v>7032000</v>
      </c>
      <c r="H35" s="13">
        <v>11584000</v>
      </c>
      <c r="I35" s="13">
        <v>10371000</v>
      </c>
    </row>
    <row r="36" spans="1:9" ht="12.95" customHeight="1">
      <c r="A36" s="7"/>
      <c r="B36" s="56"/>
      <c r="C36" s="22" t="s">
        <v>885</v>
      </c>
      <c r="D36" s="16" t="s">
        <v>101</v>
      </c>
      <c r="E36" s="13">
        <v>25873000</v>
      </c>
      <c r="F36" s="13">
        <v>24152000</v>
      </c>
      <c r="G36" s="13">
        <v>24675000</v>
      </c>
      <c r="H36" s="13">
        <v>23684000</v>
      </c>
      <c r="I36" s="13">
        <v>22315000</v>
      </c>
    </row>
    <row r="37" spans="1:9" ht="12.95" customHeight="1">
      <c r="A37" s="7"/>
      <c r="B37" s="56"/>
      <c r="C37" s="22" t="s">
        <v>1873</v>
      </c>
      <c r="D37" s="16" t="s">
        <v>103</v>
      </c>
      <c r="E37" s="13">
        <v>39829000</v>
      </c>
      <c r="F37" s="13">
        <v>38818000</v>
      </c>
      <c r="G37" s="13">
        <v>39379000</v>
      </c>
      <c r="H37" s="13">
        <v>38646000</v>
      </c>
      <c r="I37" s="13">
        <v>38485000</v>
      </c>
    </row>
    <row r="38" spans="1:9" ht="12.95" customHeight="1">
      <c r="A38" s="7"/>
      <c r="B38" s="56"/>
      <c r="C38" s="22" t="s">
        <v>1990</v>
      </c>
      <c r="D38" s="16" t="s">
        <v>104</v>
      </c>
      <c r="E38" s="13">
        <v>31668000</v>
      </c>
      <c r="F38" s="13">
        <v>31905000</v>
      </c>
      <c r="G38" s="13">
        <v>32752000</v>
      </c>
      <c r="H38" s="13">
        <v>32756000</v>
      </c>
      <c r="I38" s="13">
        <v>32466000</v>
      </c>
    </row>
    <row r="39" spans="1:9" ht="12.95" customHeight="1">
      <c r="A39" s="7"/>
      <c r="B39" s="56"/>
      <c r="C39" s="22" t="s">
        <v>1993</v>
      </c>
      <c r="D39" s="16" t="s">
        <v>105</v>
      </c>
      <c r="E39" s="13">
        <v>322000</v>
      </c>
      <c r="F39" s="13">
        <v>319000</v>
      </c>
      <c r="G39" s="13">
        <v>119000</v>
      </c>
      <c r="H39" s="13">
        <v>174000</v>
      </c>
      <c r="I39" s="13">
        <v>483000</v>
      </c>
    </row>
    <row r="40" spans="1:9" ht="12.95" customHeight="1">
      <c r="A40" s="7"/>
      <c r="B40" s="56"/>
      <c r="C40" s="22" t="s">
        <v>806</v>
      </c>
      <c r="D40" s="16" t="s">
        <v>108</v>
      </c>
      <c r="E40" s="13">
        <v>4818000</v>
      </c>
      <c r="F40" s="13">
        <v>3637000</v>
      </c>
      <c r="G40" s="13">
        <v>3559000</v>
      </c>
      <c r="H40" s="13">
        <v>3395000</v>
      </c>
      <c r="I40" s="13">
        <v>3179000</v>
      </c>
    </row>
    <row r="41" spans="1:9" ht="12.95" customHeight="1">
      <c r="A41" s="7"/>
      <c r="B41" s="57"/>
      <c r="C41" s="22" t="s">
        <v>1027</v>
      </c>
      <c r="D41" s="16" t="s">
        <v>110</v>
      </c>
      <c r="E41" s="13">
        <v>2638000</v>
      </c>
      <c r="F41" s="13">
        <v>2498000</v>
      </c>
      <c r="G41" s="13">
        <v>2513000</v>
      </c>
      <c r="H41" s="13">
        <v>2342000</v>
      </c>
      <c r="I41" s="13">
        <v>2403000</v>
      </c>
    </row>
    <row r="42" spans="1:9" ht="12.95" customHeight="1">
      <c r="A42" s="7"/>
      <c r="B42" s="55" t="s">
        <v>1684</v>
      </c>
      <c r="C42" s="22" t="s">
        <v>1533</v>
      </c>
      <c r="D42" s="16" t="s">
        <v>111</v>
      </c>
      <c r="E42" s="13">
        <v>0</v>
      </c>
      <c r="F42" s="13">
        <v>0</v>
      </c>
      <c r="G42" s="13">
        <v>0</v>
      </c>
      <c r="H42" s="13">
        <v>0</v>
      </c>
      <c r="I42" s="13">
        <v>0</v>
      </c>
    </row>
    <row r="43" spans="1:9" ht="12.95" customHeight="1">
      <c r="A43" s="7"/>
      <c r="B43" s="56"/>
      <c r="C43" s="22" t="s">
        <v>1005</v>
      </c>
      <c r="D43" s="16" t="s">
        <v>114</v>
      </c>
      <c r="E43" s="13">
        <v>0</v>
      </c>
      <c r="F43" s="13">
        <v>0</v>
      </c>
      <c r="G43" s="13">
        <v>0</v>
      </c>
      <c r="H43" s="13">
        <v>0</v>
      </c>
      <c r="I43" s="13">
        <v>0</v>
      </c>
    </row>
    <row r="44" spans="1:9" ht="12.95" customHeight="1">
      <c r="A44" s="7"/>
      <c r="B44" s="56"/>
      <c r="C44" s="22" t="s">
        <v>1577</v>
      </c>
      <c r="D44" s="16" t="s">
        <v>115</v>
      </c>
      <c r="E44" s="33">
        <v>0</v>
      </c>
      <c r="F44" s="33">
        <v>0</v>
      </c>
      <c r="G44" s="33">
        <v>0</v>
      </c>
      <c r="H44" s="33">
        <v>0</v>
      </c>
      <c r="I44" s="33">
        <v>0</v>
      </c>
    </row>
    <row r="45" spans="1:9" ht="12.95" customHeight="1">
      <c r="A45" s="7"/>
      <c r="B45" s="56"/>
      <c r="C45" s="22" t="s">
        <v>1322</v>
      </c>
      <c r="D45" s="16" t="s">
        <v>117</v>
      </c>
      <c r="E45" s="33">
        <v>0</v>
      </c>
      <c r="F45" s="33">
        <v>0</v>
      </c>
      <c r="G45" s="33">
        <v>0</v>
      </c>
      <c r="H45" s="33">
        <v>0</v>
      </c>
      <c r="I45" s="33">
        <v>0</v>
      </c>
    </row>
    <row r="46" spans="1:9" ht="12.95" customHeight="1">
      <c r="A46" s="7"/>
      <c r="B46" s="55"/>
      <c r="C46" s="21" t="s">
        <v>1329</v>
      </c>
      <c r="D46" s="29" t="s">
        <v>118</v>
      </c>
      <c r="E46" s="34">
        <v>0</v>
      </c>
      <c r="F46" s="34">
        <v>0</v>
      </c>
      <c r="G46" s="34">
        <v>0</v>
      </c>
      <c r="H46" s="34">
        <v>0</v>
      </c>
      <c r="I46" s="34">
        <v>0</v>
      </c>
    </row>
  </sheetData>
  <mergeCells count="14">
    <mergeCell ref="B24:B30"/>
    <mergeCell ref="B31:B32"/>
    <mergeCell ref="B33:B41"/>
    <mergeCell ref="B42:B46"/>
    <mergeCell ref="A6:B6"/>
    <mergeCell ref="A8:B8"/>
    <mergeCell ref="B10:I10"/>
    <mergeCell ref="B14:B20"/>
    <mergeCell ref="B21:B23"/>
    <mergeCell ref="A1:C1"/>
    <mergeCell ref="A2:C2"/>
    <mergeCell ref="A4:B4"/>
    <mergeCell ref="D4:E4"/>
    <mergeCell ref="A5:B5"/>
  </mergeCells>
  <dataValidations count="1">
    <dataValidation type="list" allowBlank="1" showInputMessage="1" showErrorMessage="1" sqref="A9">
      <formula1>'@lists'!$A$4:$B$4</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d52bd28-6bbb-48bf-afd2-e468a62373c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db65321-dbe4-42bd-9669-1f5d26336fbf}">
  <sheetPr>
    <outlinePr summaryBelow="0" summaryRight="0"/>
  </sheetPr>
  <dimension ref="A1:I25"/>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16" customWidth="1"/>
    <col min="5" max="5" width="8" customWidth="1"/>
    <col min="6" max="9" width="21.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IF(C4&lt;&gt;"",VLOOKUP(C4,'@Entities35'!A2:B81,2,0),"")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285</v>
      </c>
      <c r="D8" s="7"/>
      <c r="E8" s="7"/>
      <c r="F8" s="7"/>
      <c r="G8" s="7"/>
      <c r="H8" s="7"/>
      <c r="I8" s="7"/>
    </row>
    <row r="9" spans="1:9" ht="12.95" customHeight="1">
      <c r="A9" s="17" t="s">
        <v>285</v>
      </c>
      <c r="B9" s="7"/>
      <c r="C9" s="7"/>
      <c r="D9" s="7"/>
      <c r="E9" s="7"/>
      <c r="F9" s="7"/>
      <c r="G9" s="7"/>
      <c r="H9" s="7"/>
      <c r="I9" s="7"/>
    </row>
    <row r="10" spans="1:9" ht="14.1" customHeight="1">
      <c r="A10" s="7"/>
      <c r="B10" s="54" t="s">
        <v>286</v>
      </c>
      <c r="C10" s="48"/>
      <c r="D10" s="48"/>
      <c r="E10" s="48"/>
      <c r="F10" s="48"/>
      <c r="G10" s="48"/>
      <c r="H10" s="48"/>
      <c r="I10" s="48"/>
    </row>
    <row r="11" spans="1:9" ht="12.95" customHeight="1">
      <c r="A11" s="7"/>
      <c r="B11" s="9" t="s">
        <v>285</v>
      </c>
      <c r="C11" s="7"/>
      <c r="D11" s="7"/>
      <c r="E11" s="7"/>
      <c r="F11" s="7"/>
      <c r="G11" s="7"/>
      <c r="H11" s="7"/>
      <c r="I11" s="7"/>
    </row>
    <row r="12" spans="1:9" ht="12.95" customHeight="1">
      <c r="A12" s="7"/>
      <c r="B12" s="7"/>
      <c r="C12" s="7"/>
      <c r="D12" s="7"/>
      <c r="E12" s="7"/>
      <c r="F12" s="30" t="s">
        <v>2182</v>
      </c>
      <c r="G12" s="30" t="s">
        <v>2165</v>
      </c>
      <c r="H12" s="30" t="s">
        <v>2182</v>
      </c>
      <c r="I12" s="30" t="s">
        <v>2165</v>
      </c>
    </row>
    <row r="13" spans="1:9" ht="12.95" customHeight="1">
      <c r="A13" s="7"/>
      <c r="B13" s="7"/>
      <c r="C13" s="7"/>
      <c r="D13" s="7"/>
      <c r="E13" s="7"/>
      <c r="F13" s="30" t="s">
        <v>1100</v>
      </c>
      <c r="G13" s="30" t="s">
        <v>1100</v>
      </c>
      <c r="H13" s="30" t="s">
        <v>1192</v>
      </c>
      <c r="I13" s="30" t="s">
        <v>1192</v>
      </c>
    </row>
    <row r="14" spans="1:9" ht="12.95" customHeight="1">
      <c r="A14" s="7"/>
      <c r="B14" s="7"/>
      <c r="C14" s="7"/>
      <c r="D14" s="7"/>
      <c r="E14" s="7"/>
      <c r="F14" s="16" t="s">
        <v>54</v>
      </c>
      <c r="G14" s="16" t="s">
        <v>54</v>
      </c>
      <c r="H14" s="16" t="s">
        <v>91</v>
      </c>
      <c r="I14" s="16" t="s">
        <v>91</v>
      </c>
    </row>
    <row r="15" spans="1:9" ht="12.95" customHeight="1">
      <c r="A15" s="7"/>
      <c r="B15" s="55" t="s">
        <v>1994</v>
      </c>
      <c r="C15" s="55" t="s">
        <v>972</v>
      </c>
      <c r="D15" s="22" t="s">
        <v>1992</v>
      </c>
      <c r="E15" s="16" t="s">
        <v>54</v>
      </c>
      <c r="F15" s="13">
        <v>305000</v>
      </c>
      <c r="G15" s="13">
        <v>170000</v>
      </c>
      <c r="H15" s="13">
        <v>305000</v>
      </c>
      <c r="I15" s="13">
        <v>170000</v>
      </c>
    </row>
    <row r="16" spans="1:9" ht="12.95" customHeight="1">
      <c r="A16" s="7"/>
      <c r="B16" s="56"/>
      <c r="C16" s="56"/>
      <c r="D16" s="22" t="s">
        <v>1991</v>
      </c>
      <c r="E16" s="16" t="s">
        <v>91</v>
      </c>
      <c r="F16" s="13">
        <v>0</v>
      </c>
      <c r="G16" s="13">
        <v>0</v>
      </c>
      <c r="H16" s="13">
        <v>0</v>
      </c>
      <c r="I16" s="13">
        <v>0</v>
      </c>
    </row>
    <row r="17" spans="1:9" ht="12.95" customHeight="1">
      <c r="A17" s="7"/>
      <c r="B17" s="56"/>
      <c r="C17" s="57"/>
      <c r="D17" s="22" t="s">
        <v>2031</v>
      </c>
      <c r="E17" s="16" t="s">
        <v>113</v>
      </c>
      <c r="F17" s="13">
        <v>0</v>
      </c>
      <c r="G17" s="13">
        <v>0</v>
      </c>
      <c r="H17" s="13">
        <v>0</v>
      </c>
      <c r="I17" s="13">
        <v>0</v>
      </c>
    </row>
    <row r="18" spans="1:9" ht="12.95" customHeight="1">
      <c r="A18" s="7"/>
      <c r="B18" s="56"/>
      <c r="C18" s="57" t="s">
        <v>973</v>
      </c>
      <c r="D18" s="22" t="s">
        <v>1992</v>
      </c>
      <c r="E18" s="16" t="s">
        <v>127</v>
      </c>
      <c r="F18" s="13">
        <v>0</v>
      </c>
      <c r="G18" s="13">
        <v>0</v>
      </c>
      <c r="H18" s="13">
        <v>0</v>
      </c>
      <c r="I18" s="13">
        <v>0</v>
      </c>
    </row>
    <row r="19" spans="1:9" ht="12.95" customHeight="1">
      <c r="A19" s="7"/>
      <c r="B19" s="57"/>
      <c r="C19" s="57"/>
      <c r="D19" s="22" t="s">
        <v>1991</v>
      </c>
      <c r="E19" s="16" t="s">
        <v>141</v>
      </c>
      <c r="F19" s="13">
        <v>0</v>
      </c>
      <c r="G19" s="13">
        <v>0</v>
      </c>
      <c r="H19" s="13">
        <v>0</v>
      </c>
      <c r="I19" s="13">
        <v>0</v>
      </c>
    </row>
    <row r="20" spans="1:9" ht="12.95" customHeight="1">
      <c r="A20" s="7"/>
      <c r="B20" s="55" t="s">
        <v>1995</v>
      </c>
      <c r="C20" s="55" t="s">
        <v>972</v>
      </c>
      <c r="D20" s="22" t="s">
        <v>1992</v>
      </c>
      <c r="E20" s="16" t="s">
        <v>147</v>
      </c>
      <c r="F20" s="13">
        <v>12000</v>
      </c>
      <c r="G20" s="13">
        <v>118000</v>
      </c>
      <c r="H20" s="13">
        <v>12000</v>
      </c>
      <c r="I20" s="13">
        <v>118000</v>
      </c>
    </row>
    <row r="21" spans="1:9" ht="12.95" customHeight="1">
      <c r="A21" s="7"/>
      <c r="B21" s="56"/>
      <c r="C21" s="56"/>
      <c r="D21" s="22" t="s">
        <v>1991</v>
      </c>
      <c r="E21" s="16" t="s">
        <v>442</v>
      </c>
      <c r="F21" s="13">
        <v>0</v>
      </c>
      <c r="G21" s="13">
        <v>0</v>
      </c>
      <c r="H21" s="13">
        <v>0</v>
      </c>
      <c r="I21" s="13">
        <v>0</v>
      </c>
    </row>
    <row r="22" spans="1:9" ht="12.95" customHeight="1">
      <c r="A22" s="7"/>
      <c r="B22" s="56"/>
      <c r="C22" s="57"/>
      <c r="D22" s="22" t="s">
        <v>2031</v>
      </c>
      <c r="E22" s="16" t="s">
        <v>443</v>
      </c>
      <c r="F22" s="13">
        <v>5000</v>
      </c>
      <c r="G22" s="13">
        <v>31000</v>
      </c>
      <c r="H22" s="13">
        <v>5000</v>
      </c>
      <c r="I22" s="13">
        <v>31000</v>
      </c>
    </row>
    <row r="23" spans="1:9" ht="12.95" customHeight="1">
      <c r="A23" s="7"/>
      <c r="B23" s="56"/>
      <c r="C23" s="57" t="s">
        <v>973</v>
      </c>
      <c r="D23" s="22" t="s">
        <v>1992</v>
      </c>
      <c r="E23" s="16" t="s">
        <v>471</v>
      </c>
      <c r="F23" s="13">
        <v>0</v>
      </c>
      <c r="G23" s="13">
        <v>0</v>
      </c>
      <c r="H23" s="13">
        <v>0</v>
      </c>
      <c r="I23" s="13">
        <v>0</v>
      </c>
    </row>
    <row r="24" spans="1:9" ht="12.95" customHeight="1">
      <c r="A24" s="7"/>
      <c r="B24" s="57"/>
      <c r="C24" s="57"/>
      <c r="D24" s="22" t="s">
        <v>1991</v>
      </c>
      <c r="E24" s="16" t="s">
        <v>62</v>
      </c>
      <c r="F24" s="13">
        <v>0</v>
      </c>
      <c r="G24" s="13">
        <v>0</v>
      </c>
      <c r="H24" s="13">
        <v>0</v>
      </c>
      <c r="I24" s="13">
        <v>0</v>
      </c>
    </row>
    <row r="25" spans="1:9" ht="12.95" customHeight="1">
      <c r="A25" s="7"/>
      <c r="B25" s="55" t="s">
        <v>1841</v>
      </c>
      <c r="C25" s="62"/>
      <c r="D25" s="55"/>
      <c r="E25" s="29" t="s">
        <v>68</v>
      </c>
      <c r="F25" s="18">
        <v>322000</v>
      </c>
      <c r="G25" s="18">
        <v>319000</v>
      </c>
      <c r="H25" s="18">
        <v>322000</v>
      </c>
      <c r="I25" s="18">
        <v>319000</v>
      </c>
    </row>
  </sheetData>
  <mergeCells count="15">
    <mergeCell ref="B20:B24"/>
    <mergeCell ref="C20:C22"/>
    <mergeCell ref="C23:C24"/>
    <mergeCell ref="B25:D25"/>
    <mergeCell ref="A6:B6"/>
    <mergeCell ref="A8:B8"/>
    <mergeCell ref="B10:I10"/>
    <mergeCell ref="B15:B19"/>
    <mergeCell ref="C15:C17"/>
    <mergeCell ref="C18:C19"/>
    <mergeCell ref="A1:C1"/>
    <mergeCell ref="A2:C2"/>
    <mergeCell ref="A4:B4"/>
    <mergeCell ref="D4:E4"/>
    <mergeCell ref="A5:B5"/>
  </mergeCells>
  <dataValidations count="1">
    <dataValidation type="list" allowBlank="1" showInputMessage="1" showErrorMessage="1" sqref="A9">
      <formula1>'@lists'!$A$37:$B$37</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8ecd113-f3ec-4ea0-8d27-0464adee115f}">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2f113ac-d1fd-4725-8ec8-808466fe8608}">
  <sheetPr>
    <outlinePr summaryBelow="0" summaryRight="0"/>
  </sheetPr>
  <dimension ref="A1:J26"/>
  <sheetViews>
    <sheetView workbookViewId="0" topLeftCell="A1"/>
  </sheetViews>
  <sheetFormatPr defaultColWidth="11.4242857142857" defaultRowHeight="12.75"/>
  <cols>
    <col min="1" max="1" width="2.85714285714286" customWidth="1"/>
    <col min="2" max="2" width="25.1428571428571" customWidth="1"/>
    <col min="3" max="3" width="21.5714285714286"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IF(C4&lt;&gt;"",VLOOKUP(C4,'@Entities36'!A2:B81,2,0),"")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290</v>
      </c>
      <c r="D8" s="7"/>
      <c r="E8" s="7"/>
      <c r="F8" s="7"/>
      <c r="G8" s="7"/>
      <c r="H8" s="7"/>
      <c r="I8" s="7"/>
      <c r="J8" s="7"/>
    </row>
    <row r="9" spans="1:10" ht="12.95" customHeight="1">
      <c r="A9" s="17" t="s">
        <v>290</v>
      </c>
      <c r="B9" s="7"/>
      <c r="C9" s="7"/>
      <c r="D9" s="7"/>
      <c r="E9" s="7"/>
      <c r="F9" s="7"/>
      <c r="G9" s="7"/>
      <c r="H9" s="7"/>
      <c r="I9" s="7"/>
      <c r="J9" s="7"/>
    </row>
    <row r="10" spans="1:10" ht="14.1" customHeight="1">
      <c r="A10" s="7"/>
      <c r="B10" s="54" t="s">
        <v>291</v>
      </c>
      <c r="C10" s="48"/>
      <c r="D10" s="48"/>
      <c r="E10" s="48"/>
      <c r="F10" s="48"/>
      <c r="G10" s="48"/>
      <c r="H10" s="48"/>
      <c r="I10" s="48"/>
      <c r="J10" s="7"/>
    </row>
    <row r="11" spans="1:10" ht="12.95" customHeight="1">
      <c r="A11" s="7"/>
      <c r="B11" s="9" t="s">
        <v>290</v>
      </c>
      <c r="C11" s="7"/>
      <c r="D11" s="7"/>
      <c r="E11" s="7"/>
      <c r="F11" s="7"/>
      <c r="G11" s="7"/>
      <c r="H11" s="7"/>
      <c r="I11" s="7"/>
      <c r="J11" s="7"/>
    </row>
    <row r="12" spans="1:10" ht="12.95" customHeight="1">
      <c r="A12" s="7"/>
      <c r="B12" s="7"/>
      <c r="C12" s="7"/>
      <c r="D12" s="7"/>
      <c r="E12" s="58" t="s">
        <v>2182</v>
      </c>
      <c r="F12" s="59"/>
      <c r="G12" s="58"/>
      <c r="H12" s="30" t="s">
        <v>2165</v>
      </c>
      <c r="I12" s="30" t="s">
        <v>2182</v>
      </c>
      <c r="J12" s="30" t="s">
        <v>2165</v>
      </c>
    </row>
    <row r="13" spans="1:10" ht="12.95" customHeight="1">
      <c r="A13" s="7"/>
      <c r="B13" s="7"/>
      <c r="C13" s="7"/>
      <c r="D13" s="7"/>
      <c r="E13" s="30" t="s">
        <v>39</v>
      </c>
      <c r="F13" s="30" t="s">
        <v>43</v>
      </c>
      <c r="G13" s="30" t="s">
        <v>1100</v>
      </c>
      <c r="H13" s="30" t="s">
        <v>1100</v>
      </c>
      <c r="I13" s="30" t="s">
        <v>1192</v>
      </c>
      <c r="J13" s="30" t="s">
        <v>1192</v>
      </c>
    </row>
    <row r="14" spans="1:10" ht="12.95" customHeight="1">
      <c r="A14" s="7"/>
      <c r="B14" s="7"/>
      <c r="C14" s="7"/>
      <c r="D14" s="7"/>
      <c r="E14" s="16" t="s">
        <v>54</v>
      </c>
      <c r="F14" s="16" t="s">
        <v>91</v>
      </c>
      <c r="G14" s="16" t="s">
        <v>113</v>
      </c>
      <c r="H14" s="16" t="s">
        <v>113</v>
      </c>
      <c r="I14" s="16" t="s">
        <v>127</v>
      </c>
      <c r="J14" s="16" t="s">
        <v>127</v>
      </c>
    </row>
    <row r="15" spans="1:10" ht="12.95" customHeight="1">
      <c r="A15" s="7"/>
      <c r="B15" s="55" t="s">
        <v>491</v>
      </c>
      <c r="C15" s="22" t="s">
        <v>919</v>
      </c>
      <c r="D15" s="16" t="s">
        <v>54</v>
      </c>
      <c r="E15" s="33">
        <v>0.50616774185951896</v>
      </c>
      <c r="F15" s="33">
        <v>2.4823131596658099</v>
      </c>
      <c r="G15" s="13">
        <v>97000</v>
      </c>
      <c r="H15" s="13">
        <v>612000</v>
      </c>
      <c r="I15" s="13">
        <v>0</v>
      </c>
      <c r="J15" s="13">
        <v>0</v>
      </c>
    </row>
    <row r="16" spans="1:10" ht="12.95" customHeight="1">
      <c r="A16" s="7"/>
      <c r="B16" s="56"/>
      <c r="C16" s="22" t="s">
        <v>920</v>
      </c>
      <c r="D16" s="16" t="s">
        <v>91</v>
      </c>
      <c r="E16" s="33">
        <v>4.30461867510774</v>
      </c>
      <c r="F16" s="33">
        <v>2.0572578759579998</v>
      </c>
      <c r="G16" s="13">
        <v>1865000</v>
      </c>
      <c r="H16" s="13">
        <v>1161000</v>
      </c>
      <c r="I16" s="13">
        <v>36000</v>
      </c>
      <c r="J16" s="13">
        <v>39000</v>
      </c>
    </row>
    <row r="17" spans="1:10" ht="12.95" customHeight="1">
      <c r="A17" s="7"/>
      <c r="B17" s="56"/>
      <c r="C17" s="22" t="s">
        <v>921</v>
      </c>
      <c r="D17" s="16" t="s">
        <v>113</v>
      </c>
      <c r="E17" s="33">
        <v>0</v>
      </c>
      <c r="F17" s="33">
        <v>0</v>
      </c>
      <c r="G17" s="13">
        <v>0</v>
      </c>
      <c r="H17" s="13">
        <v>0</v>
      </c>
      <c r="I17" s="13">
        <v>0</v>
      </c>
      <c r="J17" s="13">
        <v>0</v>
      </c>
    </row>
    <row r="18" spans="1:10" ht="12.95" customHeight="1">
      <c r="A18" s="7"/>
      <c r="B18" s="56"/>
      <c r="C18" s="22" t="s">
        <v>918</v>
      </c>
      <c r="D18" s="16" t="s">
        <v>127</v>
      </c>
      <c r="E18" s="33">
        <v>0</v>
      </c>
      <c r="F18" s="33">
        <v>0</v>
      </c>
      <c r="G18" s="13">
        <v>0</v>
      </c>
      <c r="H18" s="13">
        <v>0</v>
      </c>
      <c r="I18" s="13">
        <v>0</v>
      </c>
      <c r="J18" s="13">
        <v>0</v>
      </c>
    </row>
    <row r="19" spans="1:10" ht="12.95" customHeight="1">
      <c r="A19" s="7"/>
      <c r="B19" s="57"/>
      <c r="C19" s="22" t="s">
        <v>917</v>
      </c>
      <c r="D19" s="16" t="s">
        <v>141</v>
      </c>
      <c r="E19" s="33">
        <v>0</v>
      </c>
      <c r="F19" s="33">
        <v>0</v>
      </c>
      <c r="G19" s="13">
        <v>0</v>
      </c>
      <c r="H19" s="13">
        <v>0</v>
      </c>
      <c r="I19" s="13">
        <v>0</v>
      </c>
      <c r="J19" s="13">
        <v>0</v>
      </c>
    </row>
    <row r="20" spans="1:10" ht="12.95" customHeight="1">
      <c r="A20" s="7"/>
      <c r="B20" s="55" t="s">
        <v>490</v>
      </c>
      <c r="C20" s="22" t="s">
        <v>919</v>
      </c>
      <c r="D20" s="16" t="s">
        <v>147</v>
      </c>
      <c r="E20" s="33">
        <v>2.74428888337094</v>
      </c>
      <c r="F20" s="33">
        <v>1.1550203008353099</v>
      </c>
      <c r="G20" s="13">
        <v>1369000</v>
      </c>
      <c r="H20" s="13">
        <v>692000</v>
      </c>
      <c r="I20" s="13">
        <v>0</v>
      </c>
      <c r="J20" s="13">
        <v>0</v>
      </c>
    </row>
    <row r="21" spans="1:10" ht="12.95" customHeight="1">
      <c r="A21" s="7"/>
      <c r="B21" s="56"/>
      <c r="C21" s="22" t="s">
        <v>920</v>
      </c>
      <c r="D21" s="16" t="s">
        <v>442</v>
      </c>
      <c r="E21" s="33">
        <v>3.2511830210712298</v>
      </c>
      <c r="F21" s="33">
        <v>0.65768502983824995</v>
      </c>
      <c r="G21" s="13">
        <v>1487000</v>
      </c>
      <c r="H21" s="13">
        <v>1172000</v>
      </c>
      <c r="I21" s="13">
        <v>0</v>
      </c>
      <c r="J21" s="13">
        <v>0</v>
      </c>
    </row>
    <row r="22" spans="1:10" ht="12.95" customHeight="1">
      <c r="A22" s="7"/>
      <c r="B22" s="56"/>
      <c r="C22" s="22" t="s">
        <v>921</v>
      </c>
      <c r="D22" s="16" t="s">
        <v>443</v>
      </c>
      <c r="E22" s="33">
        <v>0</v>
      </c>
      <c r="F22" s="33">
        <v>0</v>
      </c>
      <c r="G22" s="13">
        <v>0</v>
      </c>
      <c r="H22" s="13">
        <v>0</v>
      </c>
      <c r="I22" s="13">
        <v>0</v>
      </c>
      <c r="J22" s="13">
        <v>0</v>
      </c>
    </row>
    <row r="23" spans="1:10" ht="12.95" customHeight="1">
      <c r="A23" s="7"/>
      <c r="B23" s="56"/>
      <c r="C23" s="22" t="s">
        <v>918</v>
      </c>
      <c r="D23" s="16" t="s">
        <v>471</v>
      </c>
      <c r="E23" s="33">
        <v>0</v>
      </c>
      <c r="F23" s="33">
        <v>0</v>
      </c>
      <c r="G23" s="13">
        <v>0</v>
      </c>
      <c r="H23" s="13">
        <v>0</v>
      </c>
      <c r="I23" s="13">
        <v>0</v>
      </c>
      <c r="J23" s="13">
        <v>0</v>
      </c>
    </row>
    <row r="24" spans="1:10" ht="12.95" customHeight="1">
      <c r="A24" s="7"/>
      <c r="B24" s="57"/>
      <c r="C24" s="22" t="s">
        <v>917</v>
      </c>
      <c r="D24" s="16" t="s">
        <v>62</v>
      </c>
      <c r="E24" s="33">
        <v>0</v>
      </c>
      <c r="F24" s="33">
        <v>0</v>
      </c>
      <c r="G24" s="13">
        <v>0</v>
      </c>
      <c r="H24" s="13">
        <v>0</v>
      </c>
      <c r="I24" s="13">
        <v>0</v>
      </c>
      <c r="J24" s="13">
        <v>0</v>
      </c>
    </row>
    <row r="25" spans="1:10" ht="12.95" customHeight="1">
      <c r="A25" s="7"/>
      <c r="B25" s="57" t="s">
        <v>1863</v>
      </c>
      <c r="C25" s="57"/>
      <c r="D25" s="16" t="s">
        <v>68</v>
      </c>
      <c r="E25" s="37"/>
      <c r="F25" s="37"/>
      <c r="G25" s="13">
        <v>4818000</v>
      </c>
      <c r="H25" s="13">
        <v>3637000</v>
      </c>
      <c r="I25" s="13">
        <v>36000</v>
      </c>
      <c r="J25" s="13">
        <v>39000</v>
      </c>
    </row>
    <row r="26" spans="1:10" ht="12.95" customHeight="1">
      <c r="A26" s="7"/>
      <c r="B26" s="21"/>
      <c r="C26" s="21" t="s">
        <v>1483</v>
      </c>
      <c r="D26" s="29" t="s">
        <v>72</v>
      </c>
      <c r="E26" s="32"/>
      <c r="F26" s="32"/>
      <c r="G26" s="18">
        <v>0</v>
      </c>
      <c r="H26" s="18">
        <v>0</v>
      </c>
      <c r="I26" s="18">
        <v>0</v>
      </c>
      <c r="J26" s="18">
        <v>0</v>
      </c>
    </row>
  </sheetData>
  <mergeCells count="12">
    <mergeCell ref="B20:B24"/>
    <mergeCell ref="B25:C25"/>
    <mergeCell ref="A6:B6"/>
    <mergeCell ref="A8:B8"/>
    <mergeCell ref="B10:I10"/>
    <mergeCell ref="E12:G12"/>
    <mergeCell ref="B15:B19"/>
    <mergeCell ref="A1:C1"/>
    <mergeCell ref="A2:C2"/>
    <mergeCell ref="A4:B4"/>
    <mergeCell ref="D4:E4"/>
    <mergeCell ref="A5:B5"/>
  </mergeCells>
  <dataValidations count="1">
    <dataValidation type="list" allowBlank="1" showInputMessage="1" showErrorMessage="1" sqref="A9">
      <formula1>'@lists'!$A$38:$B$38</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726c4f9-d118-45ad-a254-6d959e2d75be}">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3baf71a-f362-4cfc-ae9c-9361dd5d7780}">
  <sheetPr>
    <outlinePr summaryBelow="0" summaryRight="0"/>
  </sheetPr>
  <dimension ref="A1:I22"/>
  <sheetViews>
    <sheetView workbookViewId="0" topLeftCell="A1"/>
  </sheetViews>
  <sheetFormatPr defaultColWidth="11.4242857142857" defaultRowHeight="12.75"/>
  <cols>
    <col min="1" max="1" width="2.85714285714286" customWidth="1"/>
    <col min="2" max="2" width="25.1428571428571" customWidth="1"/>
    <col min="3" max="3" width="42.5714285714286" customWidth="1"/>
    <col min="4" max="4" width="8" customWidth="1"/>
    <col min="5" max="8" width="21.5714285714286" customWidth="1"/>
    <col min="9"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IF(C4&lt;&gt;"",VLOOKUP(C4,'@Entities37'!A2:B81,2,0),"")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293</v>
      </c>
      <c r="D8" s="7"/>
      <c r="E8" s="7"/>
      <c r="F8" s="7"/>
      <c r="G8" s="7"/>
      <c r="H8" s="7"/>
      <c r="I8" s="7"/>
    </row>
    <row r="9" spans="1:9" ht="12.95" customHeight="1">
      <c r="A9" s="17" t="s">
        <v>293</v>
      </c>
      <c r="B9" s="7"/>
      <c r="C9" s="7"/>
      <c r="D9" s="7"/>
      <c r="E9" s="7"/>
      <c r="F9" s="7"/>
      <c r="G9" s="7"/>
      <c r="H9" s="7"/>
      <c r="I9" s="7"/>
    </row>
    <row r="10" spans="1:9" ht="14.1" customHeight="1">
      <c r="A10" s="7"/>
      <c r="B10" s="54" t="s">
        <v>294</v>
      </c>
      <c r="C10" s="48"/>
      <c r="D10" s="48"/>
      <c r="E10" s="48"/>
      <c r="F10" s="48"/>
      <c r="G10" s="48"/>
      <c r="H10" s="48"/>
      <c r="I10" s="48"/>
    </row>
    <row r="11" spans="1:9" ht="12.95" customHeight="1">
      <c r="A11" s="7"/>
      <c r="B11" s="9" t="s">
        <v>293</v>
      </c>
      <c r="C11" s="7"/>
      <c r="D11" s="7"/>
      <c r="E11" s="7"/>
      <c r="F11" s="7"/>
      <c r="G11" s="7"/>
      <c r="H11" s="7"/>
      <c r="I11" s="7"/>
    </row>
    <row r="12" spans="1:9" ht="12.95" customHeight="1">
      <c r="A12" s="7"/>
      <c r="B12" s="7"/>
      <c r="C12" s="7"/>
      <c r="D12" s="7"/>
      <c r="E12" s="30" t="s">
        <v>2182</v>
      </c>
      <c r="F12" s="30" t="s">
        <v>2165</v>
      </c>
      <c r="G12" s="30" t="s">
        <v>2182</v>
      </c>
      <c r="H12" s="30" t="s">
        <v>2165</v>
      </c>
      <c r="I12" s="7"/>
    </row>
    <row r="13" spans="1:9" ht="12.95" customHeight="1">
      <c r="A13" s="7"/>
      <c r="B13" s="7"/>
      <c r="C13" s="7"/>
      <c r="D13" s="7"/>
      <c r="E13" s="30" t="s">
        <v>1100</v>
      </c>
      <c r="F13" s="30" t="s">
        <v>1100</v>
      </c>
      <c r="G13" s="30" t="s">
        <v>1192</v>
      </c>
      <c r="H13" s="30" t="s">
        <v>1192</v>
      </c>
      <c r="I13" s="7"/>
    </row>
    <row r="14" spans="1:9" ht="12.95" customHeight="1">
      <c r="A14" s="7"/>
      <c r="B14" s="7"/>
      <c r="C14" s="7"/>
      <c r="D14" s="7"/>
      <c r="E14" s="16" t="s">
        <v>54</v>
      </c>
      <c r="F14" s="16" t="s">
        <v>54</v>
      </c>
      <c r="G14" s="16" t="s">
        <v>91</v>
      </c>
      <c r="H14" s="16" t="s">
        <v>91</v>
      </c>
      <c r="I14" s="7"/>
    </row>
    <row r="15" spans="1:9" ht="12.95" customHeight="1">
      <c r="A15" s="7"/>
      <c r="B15" s="57" t="s">
        <v>1973</v>
      </c>
      <c r="C15" s="57"/>
      <c r="D15" s="16" t="s">
        <v>54</v>
      </c>
      <c r="E15" s="13">
        <v>0</v>
      </c>
      <c r="F15" s="13">
        <v>0</v>
      </c>
      <c r="G15" s="13">
        <v>0</v>
      </c>
      <c r="H15" s="13">
        <v>0</v>
      </c>
      <c r="I15" s="7"/>
    </row>
    <row r="16" spans="1:9" ht="12.95" customHeight="1">
      <c r="A16" s="7"/>
      <c r="B16" s="57" t="s">
        <v>1934</v>
      </c>
      <c r="C16" s="57"/>
      <c r="D16" s="16" t="s">
        <v>91</v>
      </c>
      <c r="E16" s="13">
        <v>0</v>
      </c>
      <c r="F16" s="13">
        <v>0</v>
      </c>
      <c r="G16" s="13">
        <v>0</v>
      </c>
      <c r="H16" s="13">
        <v>0</v>
      </c>
      <c r="I16" s="7"/>
    </row>
    <row r="17" spans="1:9" ht="12.95" customHeight="1">
      <c r="A17" s="7"/>
      <c r="B17" s="57" t="s">
        <v>1931</v>
      </c>
      <c r="C17" s="57"/>
      <c r="D17" s="16" t="s">
        <v>113</v>
      </c>
      <c r="E17" s="13">
        <v>577000</v>
      </c>
      <c r="F17" s="13">
        <v>499000</v>
      </c>
      <c r="G17" s="13">
        <v>577000</v>
      </c>
      <c r="H17" s="13">
        <v>499000</v>
      </c>
      <c r="I17" s="7"/>
    </row>
    <row r="18" spans="1:9" ht="12.95" customHeight="1">
      <c r="A18" s="7"/>
      <c r="B18" s="57" t="s">
        <v>1077</v>
      </c>
      <c r="C18" s="57"/>
      <c r="D18" s="16" t="s">
        <v>127</v>
      </c>
      <c r="E18" s="13">
        <v>21000</v>
      </c>
      <c r="F18" s="13">
        <v>26000</v>
      </c>
      <c r="G18" s="13">
        <v>20000</v>
      </c>
      <c r="H18" s="13">
        <v>24000</v>
      </c>
      <c r="I18" s="7"/>
    </row>
    <row r="19" spans="1:9" ht="12.95" customHeight="1">
      <c r="A19" s="7"/>
      <c r="B19" s="57" t="s">
        <v>1235</v>
      </c>
      <c r="C19" s="57"/>
      <c r="D19" s="16" t="s">
        <v>141</v>
      </c>
      <c r="E19" s="13">
        <v>636000</v>
      </c>
      <c r="F19" s="13">
        <v>571000</v>
      </c>
      <c r="G19" s="13">
        <v>636000</v>
      </c>
      <c r="H19" s="13">
        <v>571000</v>
      </c>
      <c r="I19" s="7"/>
    </row>
    <row r="20" spans="1:9" ht="12.95" customHeight="1">
      <c r="A20" s="7"/>
      <c r="B20" s="57" t="s">
        <v>36</v>
      </c>
      <c r="C20" s="57"/>
      <c r="D20" s="16" t="s">
        <v>147</v>
      </c>
      <c r="E20" s="13">
        <v>1137000</v>
      </c>
      <c r="F20" s="13">
        <v>1379000</v>
      </c>
      <c r="G20" s="13">
        <v>1258000</v>
      </c>
      <c r="H20" s="13">
        <v>1508000</v>
      </c>
      <c r="I20" s="7"/>
    </row>
    <row r="21" spans="1:9" ht="12.95" customHeight="1">
      <c r="A21" s="7"/>
      <c r="B21" s="57" t="s">
        <v>1874</v>
      </c>
      <c r="C21" s="57"/>
      <c r="D21" s="16" t="s">
        <v>442</v>
      </c>
      <c r="E21" s="13">
        <v>2371000</v>
      </c>
      <c r="F21" s="13">
        <v>2475000</v>
      </c>
      <c r="G21" s="13">
        <v>2491000</v>
      </c>
      <c r="H21" s="13">
        <v>2602000</v>
      </c>
      <c r="I21" s="7"/>
    </row>
    <row r="22" spans="1:9" ht="12.95" customHeight="1">
      <c r="A22" s="7"/>
      <c r="B22" s="21"/>
      <c r="C22" s="21" t="s">
        <v>37</v>
      </c>
      <c r="D22" s="29" t="s">
        <v>443</v>
      </c>
      <c r="E22" s="18">
        <v>100000</v>
      </c>
      <c r="F22" s="18">
        <v>0</v>
      </c>
      <c r="G22" s="18">
        <v>100000</v>
      </c>
      <c r="H22" s="18">
        <v>0</v>
      </c>
      <c r="I22" s="7"/>
    </row>
  </sheetData>
  <mergeCells count="15">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dataValidations count="1">
    <dataValidation type="list" allowBlank="1" showInputMessage="1" showErrorMessage="1" sqref="A9">
      <formula1>'@lists'!$A$39:$B$39</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2cc709f-50bf-457c-90cc-ce0a6f653392}">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490ac28-67f0-4c75-9c9b-102977ad2ea2}">
  <sheetPr>
    <outlinePr summaryBelow="0" summaryRight="0"/>
  </sheetPr>
  <dimension ref="A1:I49"/>
  <sheetViews>
    <sheetView workbookViewId="0" topLeftCell="A1"/>
  </sheetViews>
  <sheetFormatPr defaultColWidth="11.4242857142857" defaultRowHeight="12.75"/>
  <cols>
    <col min="1" max="1" width="2.85714285714286" customWidth="1"/>
    <col min="2" max="2" width="25.1428571428571" customWidth="1"/>
    <col min="3" max="3" width="39.7142857142857" customWidth="1"/>
    <col min="4" max="4" width="8" customWidth="1"/>
    <col min="5" max="6" width="21.5714285714286" customWidth="1"/>
    <col min="7"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IF(C4&lt;&gt;"",VLOOKUP(C4,'@Entities38'!A2:B81,2,0),"")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296</v>
      </c>
      <c r="D8" s="7"/>
      <c r="E8" s="7"/>
      <c r="F8" s="7"/>
      <c r="G8" s="7"/>
      <c r="H8" s="7"/>
      <c r="I8" s="7"/>
    </row>
    <row r="9" spans="1:9" ht="12.95" customHeight="1">
      <c r="A9" s="17" t="s">
        <v>296</v>
      </c>
      <c r="B9" s="7"/>
      <c r="C9" s="7"/>
      <c r="D9" s="7"/>
      <c r="E9" s="7"/>
      <c r="F9" s="7"/>
      <c r="G9" s="7"/>
      <c r="H9" s="7"/>
      <c r="I9" s="7"/>
    </row>
    <row r="10" spans="1:9" ht="14.1" customHeight="1">
      <c r="A10" s="7"/>
      <c r="B10" s="54" t="s">
        <v>297</v>
      </c>
      <c r="C10" s="48"/>
      <c r="D10" s="48"/>
      <c r="E10" s="48"/>
      <c r="F10" s="48"/>
      <c r="G10" s="48"/>
      <c r="H10" s="48"/>
      <c r="I10" s="48"/>
    </row>
    <row r="11" spans="1:9" ht="12.95" customHeight="1">
      <c r="A11" s="7"/>
      <c r="B11" s="9" t="s">
        <v>296</v>
      </c>
      <c r="C11" s="7"/>
      <c r="D11" s="7"/>
      <c r="E11" s="7"/>
      <c r="F11" s="7"/>
      <c r="G11" s="7"/>
      <c r="H11" s="7"/>
      <c r="I11" s="7"/>
    </row>
    <row r="12" spans="1:9" ht="12.95" customHeight="1">
      <c r="A12" s="7"/>
      <c r="B12" s="7"/>
      <c r="C12" s="7"/>
      <c r="D12" s="7"/>
      <c r="E12" s="30" t="s">
        <v>2182</v>
      </c>
      <c r="F12" s="30" t="s">
        <v>2165</v>
      </c>
      <c r="G12" s="7"/>
      <c r="H12" s="7"/>
      <c r="I12" s="7"/>
    </row>
    <row r="13" spans="1:9" ht="12.95" customHeight="1">
      <c r="A13" s="7"/>
      <c r="B13" s="7"/>
      <c r="C13" s="7"/>
      <c r="D13" s="7"/>
      <c r="E13" s="30" t="s">
        <v>1100</v>
      </c>
      <c r="F13" s="30" t="s">
        <v>1100</v>
      </c>
      <c r="G13" s="7"/>
      <c r="H13" s="7"/>
      <c r="I13" s="7"/>
    </row>
    <row r="14" spans="1:9" ht="12.95" customHeight="1">
      <c r="A14" s="7"/>
      <c r="B14" s="7"/>
      <c r="C14" s="7"/>
      <c r="D14" s="7"/>
      <c r="E14" s="16" t="s">
        <v>54</v>
      </c>
      <c r="F14" s="16" t="s">
        <v>54</v>
      </c>
      <c r="G14" s="7"/>
      <c r="H14" s="7"/>
      <c r="I14" s="7"/>
    </row>
    <row r="15" spans="1:9" ht="12.95" customHeight="1">
      <c r="A15" s="7"/>
      <c r="B15" s="55" t="s">
        <v>55</v>
      </c>
      <c r="C15" s="22" t="s">
        <v>1525</v>
      </c>
      <c r="D15" s="16" t="s">
        <v>54</v>
      </c>
      <c r="E15" s="13">
        <v>549000</v>
      </c>
      <c r="F15" s="13">
        <v>596000</v>
      </c>
      <c r="G15" s="7"/>
      <c r="H15" s="7"/>
      <c r="I15" s="7"/>
    </row>
    <row r="16" spans="1:9" ht="12.95" customHeight="1">
      <c r="A16" s="7"/>
      <c r="B16" s="56"/>
      <c r="C16" s="22" t="s">
        <v>1952</v>
      </c>
      <c r="D16" s="16" t="s">
        <v>91</v>
      </c>
      <c r="E16" s="13">
        <v>3000</v>
      </c>
      <c r="F16" s="13">
        <v>4000</v>
      </c>
      <c r="G16" s="7"/>
      <c r="H16" s="7"/>
      <c r="I16" s="7"/>
    </row>
    <row r="17" spans="1:9" ht="12.95" customHeight="1">
      <c r="A17" s="7"/>
      <c r="B17" s="56"/>
      <c r="C17" s="22" t="s">
        <v>1951</v>
      </c>
      <c r="D17" s="16" t="s">
        <v>113</v>
      </c>
      <c r="E17" s="13">
        <v>18000</v>
      </c>
      <c r="F17" s="13">
        <v>12000</v>
      </c>
      <c r="G17" s="7"/>
      <c r="H17" s="7"/>
      <c r="I17" s="7"/>
    </row>
    <row r="18" spans="1:9" ht="12.95" customHeight="1">
      <c r="A18" s="7"/>
      <c r="B18" s="56"/>
      <c r="C18" s="22" t="s">
        <v>1146</v>
      </c>
      <c r="D18" s="16" t="s">
        <v>127</v>
      </c>
      <c r="E18" s="13">
        <v>0</v>
      </c>
      <c r="F18" s="13">
        <v>0</v>
      </c>
      <c r="G18" s="7"/>
      <c r="H18" s="7"/>
      <c r="I18" s="7"/>
    </row>
    <row r="19" spans="1:9" ht="12.95" customHeight="1">
      <c r="A19" s="7"/>
      <c r="B19" s="56"/>
      <c r="C19" s="22" t="s">
        <v>1127</v>
      </c>
      <c r="D19" s="16" t="s">
        <v>141</v>
      </c>
      <c r="E19" s="13">
        <v>137000</v>
      </c>
      <c r="F19" s="13">
        <v>-48000</v>
      </c>
      <c r="G19" s="7"/>
      <c r="H19" s="7"/>
      <c r="I19" s="7"/>
    </row>
    <row r="20" spans="1:9" ht="12.95" customHeight="1">
      <c r="A20" s="7"/>
      <c r="B20" s="56"/>
      <c r="C20" s="22" t="s">
        <v>2131</v>
      </c>
      <c r="D20" s="16" t="s">
        <v>147</v>
      </c>
      <c r="E20" s="13">
        <v>0</v>
      </c>
      <c r="F20" s="13">
        <v>0</v>
      </c>
      <c r="G20" s="7"/>
      <c r="H20" s="7"/>
      <c r="I20" s="7"/>
    </row>
    <row r="21" spans="1:9" ht="12.95" customHeight="1">
      <c r="A21" s="7"/>
      <c r="B21" s="56"/>
      <c r="C21" s="22" t="s">
        <v>1067</v>
      </c>
      <c r="D21" s="16" t="s">
        <v>442</v>
      </c>
      <c r="E21" s="13">
        <v>-25000</v>
      </c>
      <c r="F21" s="13">
        <v>-22000</v>
      </c>
      <c r="G21" s="7"/>
      <c r="H21" s="7"/>
      <c r="I21" s="7"/>
    </row>
    <row r="22" spans="1:9" ht="12.95" customHeight="1">
      <c r="A22" s="7"/>
      <c r="B22" s="56"/>
      <c r="C22" s="22" t="s">
        <v>2178</v>
      </c>
      <c r="D22" s="16" t="s">
        <v>443</v>
      </c>
      <c r="E22" s="13">
        <v>0</v>
      </c>
      <c r="F22" s="13">
        <v>0</v>
      </c>
      <c r="G22" s="7"/>
      <c r="H22" s="7"/>
      <c r="I22" s="7"/>
    </row>
    <row r="23" spans="1:9" ht="12.95" customHeight="1">
      <c r="A23" s="7"/>
      <c r="B23" s="56"/>
      <c r="C23" s="22" t="s">
        <v>2025</v>
      </c>
      <c r="D23" s="16" t="s">
        <v>471</v>
      </c>
      <c r="E23" s="13">
        <v>0</v>
      </c>
      <c r="F23" s="13">
        <v>7000</v>
      </c>
      <c r="G23" s="7"/>
      <c r="H23" s="7"/>
      <c r="I23" s="7"/>
    </row>
    <row r="24" spans="1:9" ht="12.95" customHeight="1">
      <c r="A24" s="7"/>
      <c r="B24" s="56"/>
      <c r="C24" s="22" t="s">
        <v>1064</v>
      </c>
      <c r="D24" s="16" t="s">
        <v>62</v>
      </c>
      <c r="E24" s="13">
        <v>0</v>
      </c>
      <c r="F24" s="13">
        <v>0</v>
      </c>
      <c r="G24" s="7"/>
      <c r="H24" s="7"/>
      <c r="I24" s="7"/>
    </row>
    <row r="25" spans="1:9" ht="12.95" customHeight="1">
      <c r="A25" s="7"/>
      <c r="B25" s="56"/>
      <c r="C25" s="22" t="s">
        <v>836</v>
      </c>
      <c r="D25" s="16" t="s">
        <v>68</v>
      </c>
      <c r="E25" s="13">
        <v>0</v>
      </c>
      <c r="F25" s="13">
        <v>0</v>
      </c>
      <c r="G25" s="7"/>
      <c r="H25" s="7"/>
      <c r="I25" s="7"/>
    </row>
    <row r="26" spans="1:9" ht="12.95" customHeight="1">
      <c r="A26" s="7"/>
      <c r="B26" s="56"/>
      <c r="C26" s="22" t="s">
        <v>1522</v>
      </c>
      <c r="D26" s="16" t="s">
        <v>72</v>
      </c>
      <c r="E26" s="13">
        <v>682000</v>
      </c>
      <c r="F26" s="13">
        <v>549000</v>
      </c>
      <c r="G26" s="7"/>
      <c r="H26" s="7"/>
      <c r="I26" s="7"/>
    </row>
    <row r="27" spans="1:9" ht="12.95" customHeight="1">
      <c r="A27" s="7"/>
      <c r="B27" s="57"/>
      <c r="C27" s="22" t="s">
        <v>1524</v>
      </c>
      <c r="D27" s="16" t="s">
        <v>79</v>
      </c>
      <c r="E27" s="13">
        <v>666000</v>
      </c>
      <c r="F27" s="13">
        <v>582000</v>
      </c>
      <c r="G27" s="7"/>
      <c r="H27" s="7"/>
      <c r="I27" s="7"/>
    </row>
    <row r="28" spans="1:9" ht="12.95" customHeight="1">
      <c r="A28" s="7"/>
      <c r="B28" s="55" t="s">
        <v>56</v>
      </c>
      <c r="C28" s="22" t="s">
        <v>2117</v>
      </c>
      <c r="D28" s="16" t="s">
        <v>82</v>
      </c>
      <c r="E28" s="13">
        <v>276000</v>
      </c>
      <c r="F28" s="13">
        <v>279000</v>
      </c>
      <c r="G28" s="7"/>
      <c r="H28" s="7"/>
      <c r="I28" s="7"/>
    </row>
    <row r="29" spans="1:9" ht="12.95" customHeight="1">
      <c r="A29" s="7"/>
      <c r="B29" s="56"/>
      <c r="C29" s="22" t="s">
        <v>2183</v>
      </c>
      <c r="D29" s="16" t="s">
        <v>84</v>
      </c>
      <c r="E29" s="13">
        <v>10000</v>
      </c>
      <c r="F29" s="13">
        <v>4000</v>
      </c>
      <c r="G29" s="7"/>
      <c r="H29" s="7"/>
      <c r="I29" s="7"/>
    </row>
    <row r="30" spans="1:9" ht="12.95" customHeight="1">
      <c r="A30" s="7"/>
      <c r="B30" s="56"/>
      <c r="C30" s="22" t="s">
        <v>2131</v>
      </c>
      <c r="D30" s="16" t="s">
        <v>85</v>
      </c>
      <c r="E30" s="13">
        <v>0</v>
      </c>
      <c r="F30" s="13">
        <v>0</v>
      </c>
      <c r="G30" s="7"/>
      <c r="H30" s="7"/>
      <c r="I30" s="7"/>
    </row>
    <row r="31" spans="1:9" ht="12.95" customHeight="1">
      <c r="A31" s="7"/>
      <c r="B31" s="56"/>
      <c r="C31" s="22" t="s">
        <v>1145</v>
      </c>
      <c r="D31" s="16" t="s">
        <v>86</v>
      </c>
      <c r="E31" s="13">
        <v>3000</v>
      </c>
      <c r="F31" s="13">
        <v>4000</v>
      </c>
      <c r="G31" s="7"/>
      <c r="H31" s="7"/>
      <c r="I31" s="7"/>
    </row>
    <row r="32" spans="1:9" ht="12.95" customHeight="1">
      <c r="A32" s="7"/>
      <c r="B32" s="56"/>
      <c r="C32" s="22" t="s">
        <v>1144</v>
      </c>
      <c r="D32" s="16" t="s">
        <v>88</v>
      </c>
      <c r="E32" s="13">
        <v>0</v>
      </c>
      <c r="F32" s="13">
        <v>0</v>
      </c>
      <c r="G32" s="7"/>
      <c r="H32" s="7"/>
      <c r="I32" s="7"/>
    </row>
    <row r="33" spans="1:9" ht="12.95" customHeight="1">
      <c r="A33" s="7"/>
      <c r="B33" s="56"/>
      <c r="C33" s="22" t="s">
        <v>1067</v>
      </c>
      <c r="D33" s="16" t="s">
        <v>89</v>
      </c>
      <c r="E33" s="13">
        <v>-7000</v>
      </c>
      <c r="F33" s="13">
        <v>1000</v>
      </c>
      <c r="G33" s="7"/>
      <c r="H33" s="7"/>
      <c r="I33" s="7"/>
    </row>
    <row r="34" spans="1:9" ht="12.95" customHeight="1">
      <c r="A34" s="7"/>
      <c r="B34" s="56"/>
      <c r="C34" s="22" t="s">
        <v>1789</v>
      </c>
      <c r="D34" s="16" t="s">
        <v>94</v>
      </c>
      <c r="E34" s="13">
        <v>0</v>
      </c>
      <c r="F34" s="13">
        <v>0</v>
      </c>
      <c r="G34" s="7"/>
      <c r="H34" s="7"/>
      <c r="I34" s="7"/>
    </row>
    <row r="35" spans="1:9" ht="12.95" customHeight="1">
      <c r="A35" s="7"/>
      <c r="B35" s="56"/>
      <c r="C35" s="22" t="s">
        <v>836</v>
      </c>
      <c r="D35" s="16" t="s">
        <v>98</v>
      </c>
      <c r="E35" s="13">
        <v>29000</v>
      </c>
      <c r="F35" s="13">
        <v>-12000</v>
      </c>
      <c r="G35" s="7"/>
      <c r="H35" s="7"/>
      <c r="I35" s="7"/>
    </row>
    <row r="36" spans="1:9" ht="12.95" customHeight="1">
      <c r="A36" s="7"/>
      <c r="B36" s="56"/>
      <c r="C36" s="22" t="s">
        <v>2116</v>
      </c>
      <c r="D36" s="16" t="s">
        <v>99</v>
      </c>
      <c r="E36" s="13">
        <v>311000</v>
      </c>
      <c r="F36" s="13">
        <v>276000</v>
      </c>
      <c r="G36" s="7"/>
      <c r="H36" s="7"/>
      <c r="I36" s="7"/>
    </row>
    <row r="37" spans="1:9" ht="12.95" customHeight="1">
      <c r="A37" s="7"/>
      <c r="B37" s="57"/>
      <c r="C37" s="22" t="s">
        <v>1603</v>
      </c>
      <c r="D37" s="16" t="s">
        <v>101</v>
      </c>
      <c r="E37" s="13">
        <v>-371000</v>
      </c>
      <c r="F37" s="13">
        <v>-273000</v>
      </c>
      <c r="G37" s="7"/>
      <c r="H37" s="7"/>
      <c r="I37" s="7"/>
    </row>
    <row r="38" spans="1:9" ht="12.95" customHeight="1">
      <c r="A38" s="7"/>
      <c r="B38" s="55" t="s">
        <v>57</v>
      </c>
      <c r="C38" s="22" t="s">
        <v>1919</v>
      </c>
      <c r="D38" s="16" t="s">
        <v>103</v>
      </c>
      <c r="E38" s="13">
        <v>0</v>
      </c>
      <c r="F38" s="13">
        <v>0</v>
      </c>
      <c r="G38" s="7"/>
      <c r="H38" s="7"/>
      <c r="I38" s="7"/>
    </row>
    <row r="39" spans="1:9" ht="12.95" customHeight="1">
      <c r="A39" s="7"/>
      <c r="B39" s="56"/>
      <c r="C39" s="22" t="s">
        <v>1918</v>
      </c>
      <c r="D39" s="16" t="s">
        <v>104</v>
      </c>
      <c r="E39" s="13">
        <v>371000</v>
      </c>
      <c r="F39" s="13">
        <v>273000</v>
      </c>
      <c r="G39" s="7"/>
      <c r="H39" s="7"/>
      <c r="I39" s="7"/>
    </row>
    <row r="40" spans="1:9" ht="12.95" customHeight="1">
      <c r="A40" s="7"/>
      <c r="B40" s="57"/>
      <c r="C40" s="22" t="s">
        <v>1654</v>
      </c>
      <c r="D40" s="16" t="s">
        <v>105</v>
      </c>
      <c r="E40" s="13">
        <v>-371000</v>
      </c>
      <c r="F40" s="13">
        <v>-273000</v>
      </c>
      <c r="G40" s="7"/>
      <c r="H40" s="7"/>
      <c r="I40" s="7"/>
    </row>
    <row r="41" spans="1:9" ht="12.95" customHeight="1">
      <c r="A41" s="7"/>
      <c r="B41" s="55" t="s">
        <v>58</v>
      </c>
      <c r="C41" s="22" t="s">
        <v>1126</v>
      </c>
      <c r="D41" s="16" t="s">
        <v>108</v>
      </c>
      <c r="E41" s="13">
        <v>157000</v>
      </c>
      <c r="F41" s="13">
        <v>61000</v>
      </c>
      <c r="G41" s="7"/>
      <c r="H41" s="7"/>
      <c r="I41" s="7"/>
    </row>
    <row r="42" spans="1:9" ht="12.95" customHeight="1">
      <c r="A42" s="7"/>
      <c r="B42" s="56"/>
      <c r="C42" s="22" t="s">
        <v>1230</v>
      </c>
      <c r="D42" s="16" t="s">
        <v>110</v>
      </c>
      <c r="E42" s="13">
        <v>0</v>
      </c>
      <c r="F42" s="13">
        <v>0</v>
      </c>
      <c r="G42" s="7"/>
      <c r="H42" s="7"/>
      <c r="I42" s="7"/>
    </row>
    <row r="43" spans="1:9" ht="12.95" customHeight="1">
      <c r="A43" s="7"/>
      <c r="B43" s="56"/>
      <c r="C43" s="22" t="s">
        <v>1947</v>
      </c>
      <c r="D43" s="16" t="s">
        <v>111</v>
      </c>
      <c r="E43" s="13">
        <v>0</v>
      </c>
      <c r="F43" s="13">
        <v>0</v>
      </c>
      <c r="G43" s="7"/>
      <c r="H43" s="7"/>
      <c r="I43" s="7"/>
    </row>
    <row r="44" spans="1:9" ht="12.95" customHeight="1">
      <c r="A44" s="7"/>
      <c r="B44" s="57"/>
      <c r="C44" s="22" t="s">
        <v>1379</v>
      </c>
      <c r="D44" s="16" t="s">
        <v>114</v>
      </c>
      <c r="E44" s="13">
        <v>157000</v>
      </c>
      <c r="F44" s="13">
        <v>61000</v>
      </c>
      <c r="G44" s="7"/>
      <c r="H44" s="7"/>
      <c r="I44" s="7"/>
    </row>
    <row r="45" spans="1:9" ht="12.95" customHeight="1">
      <c r="A45" s="7"/>
      <c r="B45" s="55" t="s">
        <v>60</v>
      </c>
      <c r="C45" s="22" t="s">
        <v>1521</v>
      </c>
      <c r="D45" s="16" t="s">
        <v>115</v>
      </c>
      <c r="E45" s="13">
        <v>0</v>
      </c>
      <c r="F45" s="13">
        <v>0</v>
      </c>
      <c r="G45" s="7"/>
      <c r="H45" s="7"/>
      <c r="I45" s="7"/>
    </row>
    <row r="46" spans="1:9" ht="12.95" customHeight="1">
      <c r="A46" s="7"/>
      <c r="B46" s="56"/>
      <c r="C46" s="22" t="s">
        <v>1523</v>
      </c>
      <c r="D46" s="16" t="s">
        <v>117</v>
      </c>
      <c r="E46" s="13">
        <v>0</v>
      </c>
      <c r="F46" s="13">
        <v>0</v>
      </c>
      <c r="G46" s="7"/>
      <c r="H46" s="7"/>
      <c r="I46" s="7"/>
    </row>
    <row r="47" spans="1:9" ht="12.95" customHeight="1">
      <c r="A47" s="7"/>
      <c r="B47" s="57"/>
      <c r="C47" s="22" t="s">
        <v>2115</v>
      </c>
      <c r="D47" s="16" t="s">
        <v>118</v>
      </c>
      <c r="E47" s="13">
        <v>0</v>
      </c>
      <c r="F47" s="13">
        <v>0</v>
      </c>
      <c r="G47" s="7"/>
      <c r="H47" s="7"/>
      <c r="I47" s="7"/>
    </row>
    <row r="48" spans="1:9" ht="12.95" customHeight="1">
      <c r="A48" s="7"/>
      <c r="B48" s="57" t="s">
        <v>61</v>
      </c>
      <c r="C48" s="22" t="s">
        <v>1521</v>
      </c>
      <c r="D48" s="16" t="s">
        <v>119</v>
      </c>
      <c r="E48" s="13">
        <v>0</v>
      </c>
      <c r="F48" s="13">
        <v>0</v>
      </c>
      <c r="G48" s="7"/>
      <c r="H48" s="7"/>
      <c r="I48" s="7"/>
    </row>
    <row r="49" spans="1:9" ht="12.95" customHeight="1">
      <c r="A49" s="7"/>
      <c r="B49" s="55"/>
      <c r="C49" s="21" t="s">
        <v>2115</v>
      </c>
      <c r="D49" s="29" t="s">
        <v>121</v>
      </c>
      <c r="E49" s="18">
        <v>0</v>
      </c>
      <c r="F49" s="18">
        <v>0</v>
      </c>
      <c r="G49" s="7"/>
      <c r="H49" s="7"/>
      <c r="I49" s="7"/>
    </row>
  </sheetData>
  <mergeCells count="14">
    <mergeCell ref="B38:B40"/>
    <mergeCell ref="B41:B44"/>
    <mergeCell ref="B45:B47"/>
    <mergeCell ref="B48:B49"/>
    <mergeCell ref="A6:B6"/>
    <mergeCell ref="A8:B8"/>
    <mergeCell ref="B10:I10"/>
    <mergeCell ref="B15:B27"/>
    <mergeCell ref="B28:B37"/>
    <mergeCell ref="A1:C1"/>
    <mergeCell ref="A2:C2"/>
    <mergeCell ref="A4:B4"/>
    <mergeCell ref="D4:E4"/>
    <mergeCell ref="A5:B5"/>
  </mergeCells>
  <dataValidations count="1">
    <dataValidation type="list" allowBlank="1" showInputMessage="1" showErrorMessage="1" sqref="A9">
      <formula1>'@lists'!$A$40:$B$40</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f3c7846-cd3d-497d-9541-a8a2e5a6cf1d}">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c55f3a8-4ac8-4604-9494-704ae5aab51b}">
  <sheetPr>
    <outlinePr summaryBelow="0" summaryRight="0"/>
  </sheetPr>
  <dimension ref="A1:I33"/>
  <sheetViews>
    <sheetView workbookViewId="0" topLeftCell="A1"/>
  </sheetViews>
  <sheetFormatPr defaultColWidth="11.4242857142857" defaultRowHeight="12.75"/>
  <cols>
    <col min="1" max="1" width="2.85714285714286" customWidth="1"/>
    <col min="2" max="2" width="25.1428571428571" customWidth="1"/>
    <col min="3" max="3" width="23.5714285714286" customWidth="1"/>
    <col min="4" max="4" width="28.2857142857143" customWidth="1"/>
    <col min="5" max="5" width="8" customWidth="1"/>
    <col min="6" max="8" width="21.5714285714286" customWidth="1"/>
    <col min="9"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IF(C4&lt;&gt;"",VLOOKUP(C4,'@Entities39'!A2:B81,2,0),"")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299</v>
      </c>
      <c r="D8" s="7"/>
      <c r="E8" s="7"/>
      <c r="F8" s="7"/>
      <c r="G8" s="7"/>
      <c r="H8" s="7"/>
      <c r="I8" s="7"/>
    </row>
    <row r="9" spans="1:9" ht="12.95" customHeight="1">
      <c r="A9" s="17" t="s">
        <v>299</v>
      </c>
      <c r="B9" s="7"/>
      <c r="C9" s="7"/>
      <c r="D9" s="7"/>
      <c r="E9" s="7"/>
      <c r="F9" s="7"/>
      <c r="G9" s="7"/>
      <c r="H9" s="7"/>
      <c r="I9" s="7"/>
    </row>
    <row r="10" spans="1:9" ht="14.1" customHeight="1">
      <c r="A10" s="7"/>
      <c r="B10" s="54" t="s">
        <v>300</v>
      </c>
      <c r="C10" s="48"/>
      <c r="D10" s="48"/>
      <c r="E10" s="48"/>
      <c r="F10" s="48"/>
      <c r="G10" s="48"/>
      <c r="H10" s="48"/>
      <c r="I10" s="48"/>
    </row>
    <row r="11" spans="1:9" ht="12.95" customHeight="1">
      <c r="A11" s="7"/>
      <c r="B11" s="9" t="s">
        <v>299</v>
      </c>
      <c r="C11" s="7"/>
      <c r="D11" s="7"/>
      <c r="E11" s="7"/>
      <c r="F11" s="7"/>
      <c r="G11" s="7"/>
      <c r="H11" s="7"/>
      <c r="I11" s="7"/>
    </row>
    <row r="12" spans="1:9" ht="12.95" customHeight="1">
      <c r="A12" s="7"/>
      <c r="B12" s="7"/>
      <c r="C12" s="7"/>
      <c r="D12" s="7"/>
      <c r="E12" s="7"/>
      <c r="F12" s="30" t="s">
        <v>2182</v>
      </c>
      <c r="G12" s="30" t="s">
        <v>2165</v>
      </c>
      <c r="H12" s="30" t="s">
        <v>1417</v>
      </c>
      <c r="I12" s="7"/>
    </row>
    <row r="13" spans="1:9" ht="12.95" customHeight="1">
      <c r="A13" s="7"/>
      <c r="B13" s="7"/>
      <c r="C13" s="7"/>
      <c r="D13" s="7"/>
      <c r="E13" s="7"/>
      <c r="F13" s="30" t="s">
        <v>1100</v>
      </c>
      <c r="G13" s="30" t="s">
        <v>1100</v>
      </c>
      <c r="H13" s="30" t="s">
        <v>1100</v>
      </c>
      <c r="I13" s="7"/>
    </row>
    <row r="14" spans="1:9" ht="12.95" customHeight="1">
      <c r="A14" s="7"/>
      <c r="B14" s="7"/>
      <c r="C14" s="7"/>
      <c r="D14" s="7"/>
      <c r="E14" s="7"/>
      <c r="F14" s="16" t="s">
        <v>54</v>
      </c>
      <c r="G14" s="16" t="s">
        <v>54</v>
      </c>
      <c r="H14" s="16" t="s">
        <v>54</v>
      </c>
      <c r="I14" s="7"/>
    </row>
    <row r="15" spans="1:9" ht="12.95" customHeight="1">
      <c r="A15" s="7"/>
      <c r="B15" s="55" t="s">
        <v>92</v>
      </c>
      <c r="C15" s="57" t="s">
        <v>1952</v>
      </c>
      <c r="D15" s="57"/>
      <c r="E15" s="16" t="s">
        <v>54</v>
      </c>
      <c r="F15" s="13">
        <v>3000</v>
      </c>
      <c r="G15" s="13">
        <v>4000</v>
      </c>
      <c r="H15" s="13">
        <v>4000</v>
      </c>
      <c r="I15" s="7"/>
    </row>
    <row r="16" spans="1:9" ht="12.95" customHeight="1">
      <c r="A16" s="7"/>
      <c r="B16" s="56"/>
      <c r="C16" s="57" t="s">
        <v>1951</v>
      </c>
      <c r="D16" s="57"/>
      <c r="E16" s="16" t="s">
        <v>91</v>
      </c>
      <c r="F16" s="13">
        <v>18000</v>
      </c>
      <c r="G16" s="13">
        <v>12000</v>
      </c>
      <c r="H16" s="13">
        <v>12000</v>
      </c>
      <c r="I16" s="7"/>
    </row>
    <row r="17" spans="1:9" ht="12.95" customHeight="1">
      <c r="A17" s="7"/>
      <c r="B17" s="56"/>
      <c r="C17" s="57" t="s">
        <v>2184</v>
      </c>
      <c r="D17" s="57"/>
      <c r="E17" s="16" t="s">
        <v>113</v>
      </c>
      <c r="F17" s="13">
        <v>-10000</v>
      </c>
      <c r="G17" s="13">
        <v>-4000</v>
      </c>
      <c r="H17" s="13">
        <v>-6000</v>
      </c>
      <c r="I17" s="7"/>
    </row>
    <row r="18" spans="1:9" ht="12.95" customHeight="1">
      <c r="A18" s="7"/>
      <c r="B18" s="56"/>
      <c r="C18" s="55" t="s">
        <v>1116</v>
      </c>
      <c r="D18" s="22" t="s">
        <v>1124</v>
      </c>
      <c r="E18" s="16" t="s">
        <v>127</v>
      </c>
      <c r="F18" s="13">
        <v>12000</v>
      </c>
      <c r="G18" s="13">
        <v>11000</v>
      </c>
      <c r="H18" s="13">
        <v>6000</v>
      </c>
      <c r="I18" s="7"/>
    </row>
    <row r="19" spans="1:9" ht="12.95" customHeight="1">
      <c r="A19" s="7"/>
      <c r="B19" s="56"/>
      <c r="C19" s="56"/>
      <c r="D19" s="22" t="s">
        <v>1230</v>
      </c>
      <c r="E19" s="16" t="s">
        <v>141</v>
      </c>
      <c r="F19" s="13">
        <v>0</v>
      </c>
      <c r="G19" s="13">
        <v>0</v>
      </c>
      <c r="H19" s="13">
        <v>0</v>
      </c>
      <c r="I19" s="7"/>
    </row>
    <row r="20" spans="1:9" ht="12.95" customHeight="1">
      <c r="A20" s="7"/>
      <c r="B20" s="56"/>
      <c r="C20" s="56"/>
      <c r="D20" s="22" t="s">
        <v>1953</v>
      </c>
      <c r="E20" s="16" t="s">
        <v>147</v>
      </c>
      <c r="F20" s="13">
        <v>0</v>
      </c>
      <c r="G20" s="13">
        <v>0</v>
      </c>
      <c r="H20" s="13">
        <v>0</v>
      </c>
      <c r="I20" s="7"/>
    </row>
    <row r="21" spans="1:9" ht="12.95" customHeight="1">
      <c r="A21" s="7"/>
      <c r="B21" s="56"/>
      <c r="C21" s="57"/>
      <c r="D21" s="22" t="s">
        <v>1712</v>
      </c>
      <c r="E21" s="16" t="s">
        <v>442</v>
      </c>
      <c r="F21" s="13">
        <v>12000</v>
      </c>
      <c r="G21" s="13">
        <v>11000</v>
      </c>
      <c r="H21" s="13">
        <v>6000</v>
      </c>
      <c r="I21" s="7"/>
    </row>
    <row r="22" spans="1:9" ht="12.95" customHeight="1">
      <c r="A22" s="7"/>
      <c r="B22" s="56"/>
      <c r="C22" s="57" t="s">
        <v>837</v>
      </c>
      <c r="D22" s="57"/>
      <c r="E22" s="16" t="s">
        <v>443</v>
      </c>
      <c r="F22" s="13">
        <v>0</v>
      </c>
      <c r="G22" s="13"/>
      <c r="H22" s="13">
        <v>0</v>
      </c>
      <c r="I22" s="7"/>
    </row>
    <row r="23" spans="1:9" ht="12.95" customHeight="1">
      <c r="A23" s="7"/>
      <c r="B23" s="57"/>
      <c r="C23" s="57" t="s">
        <v>1895</v>
      </c>
      <c r="D23" s="57"/>
      <c r="E23" s="16" t="s">
        <v>471</v>
      </c>
      <c r="F23" s="13">
        <v>23000</v>
      </c>
      <c r="G23" s="13">
        <v>23000</v>
      </c>
      <c r="H23" s="13">
        <v>16000</v>
      </c>
      <c r="I23" s="7"/>
    </row>
    <row r="24" spans="1:9" ht="12.95" customHeight="1">
      <c r="A24" s="7"/>
      <c r="B24" s="55" t="s">
        <v>93</v>
      </c>
      <c r="C24" s="57" t="s">
        <v>1125</v>
      </c>
      <c r="D24" s="57"/>
      <c r="E24" s="16" t="s">
        <v>62</v>
      </c>
      <c r="F24" s="13">
        <v>108000</v>
      </c>
      <c r="G24" s="13">
        <v>-36000</v>
      </c>
      <c r="H24" s="13">
        <v>58000</v>
      </c>
      <c r="I24" s="7"/>
    </row>
    <row r="25" spans="1:9" ht="12.95" customHeight="1">
      <c r="A25" s="7"/>
      <c r="B25" s="56"/>
      <c r="C25" s="57" t="s">
        <v>1117</v>
      </c>
      <c r="D25" s="57"/>
      <c r="E25" s="16" t="s">
        <v>68</v>
      </c>
      <c r="F25" s="13">
        <v>-12000</v>
      </c>
      <c r="G25" s="13">
        <v>-11000</v>
      </c>
      <c r="H25" s="13">
        <v>-6000</v>
      </c>
      <c r="I25" s="7"/>
    </row>
    <row r="26" spans="1:9" ht="12.95" customHeight="1">
      <c r="A26" s="7"/>
      <c r="B26" s="56"/>
      <c r="C26" s="57" t="s">
        <v>1946</v>
      </c>
      <c r="D26" s="57"/>
      <c r="E26" s="16" t="s">
        <v>72</v>
      </c>
      <c r="F26" s="13">
        <v>0</v>
      </c>
      <c r="G26" s="13">
        <v>0</v>
      </c>
      <c r="H26" s="13">
        <v>0</v>
      </c>
      <c r="I26" s="7"/>
    </row>
    <row r="27" spans="1:9" ht="12.95" customHeight="1">
      <c r="A27" s="7"/>
      <c r="B27" s="56"/>
      <c r="C27" s="57" t="s">
        <v>1115</v>
      </c>
      <c r="D27" s="57"/>
      <c r="E27" s="16" t="s">
        <v>79</v>
      </c>
      <c r="F27" s="13">
        <v>0</v>
      </c>
      <c r="G27" s="13">
        <v>0</v>
      </c>
      <c r="H27" s="13">
        <v>0</v>
      </c>
      <c r="I27" s="7"/>
    </row>
    <row r="28" spans="1:9" ht="12.95" customHeight="1">
      <c r="A28" s="7"/>
      <c r="B28" s="56"/>
      <c r="C28" s="57" t="s">
        <v>1114</v>
      </c>
      <c r="D28" s="57"/>
      <c r="E28" s="16" t="s">
        <v>82</v>
      </c>
      <c r="F28" s="13">
        <v>0</v>
      </c>
      <c r="G28" s="13">
        <v>0</v>
      </c>
      <c r="H28" s="13">
        <v>0</v>
      </c>
      <c r="I28" s="7"/>
    </row>
    <row r="29" spans="1:9" ht="12.95" customHeight="1">
      <c r="A29" s="7"/>
      <c r="B29" s="56"/>
      <c r="C29" s="57" t="s">
        <v>2131</v>
      </c>
      <c r="D29" s="57"/>
      <c r="E29" s="16" t="s">
        <v>84</v>
      </c>
      <c r="F29" s="13">
        <v>0</v>
      </c>
      <c r="G29" s="13">
        <v>0</v>
      </c>
      <c r="H29" s="13">
        <v>0</v>
      </c>
      <c r="I29" s="7"/>
    </row>
    <row r="30" spans="1:9" ht="12.95" customHeight="1">
      <c r="A30" s="7"/>
      <c r="B30" s="56"/>
      <c r="C30" s="57" t="s">
        <v>836</v>
      </c>
      <c r="D30" s="57"/>
      <c r="E30" s="16" t="s">
        <v>85</v>
      </c>
      <c r="F30" s="13">
        <v>0</v>
      </c>
      <c r="G30" s="13">
        <v>0</v>
      </c>
      <c r="H30" s="13">
        <v>0</v>
      </c>
      <c r="I30" s="7"/>
    </row>
    <row r="31" spans="1:9" ht="12.95" customHeight="1">
      <c r="A31" s="7"/>
      <c r="B31" s="56"/>
      <c r="C31" s="57" t="s">
        <v>1705</v>
      </c>
      <c r="D31" s="57"/>
      <c r="E31" s="16" t="s">
        <v>86</v>
      </c>
      <c r="F31" s="13">
        <v>96000</v>
      </c>
      <c r="G31" s="13">
        <v>-47000</v>
      </c>
      <c r="H31" s="13">
        <v>52000</v>
      </c>
      <c r="I31" s="7"/>
    </row>
    <row r="32" spans="1:9" ht="12.95" customHeight="1">
      <c r="A32" s="7"/>
      <c r="B32" s="56"/>
      <c r="C32" s="57" t="s">
        <v>1895</v>
      </c>
      <c r="D32" s="57"/>
      <c r="E32" s="16" t="s">
        <v>88</v>
      </c>
      <c r="F32" s="13">
        <v>23000</v>
      </c>
      <c r="G32" s="13">
        <v>23000</v>
      </c>
      <c r="H32" s="13">
        <v>16000</v>
      </c>
      <c r="I32" s="7"/>
    </row>
    <row r="33" spans="1:9" ht="12.95" customHeight="1">
      <c r="A33" s="7"/>
      <c r="B33" s="55"/>
      <c r="C33" s="55" t="s">
        <v>1704</v>
      </c>
      <c r="D33" s="55"/>
      <c r="E33" s="29" t="s">
        <v>89</v>
      </c>
      <c r="F33" s="18">
        <v>119000</v>
      </c>
      <c r="G33" s="18">
        <v>-24000</v>
      </c>
      <c r="H33" s="18">
        <v>68000</v>
      </c>
      <c r="I33" s="7"/>
    </row>
  </sheetData>
  <mergeCells count="26">
    <mergeCell ref="B24:B33"/>
    <mergeCell ref="C24:D24"/>
    <mergeCell ref="C25:D25"/>
    <mergeCell ref="C26:D26"/>
    <mergeCell ref="C27:D27"/>
    <mergeCell ref="C28:D28"/>
    <mergeCell ref="C29:D29"/>
    <mergeCell ref="C30:D30"/>
    <mergeCell ref="C31:D31"/>
    <mergeCell ref="C32:D32"/>
    <mergeCell ref="C33:D33"/>
    <mergeCell ref="A6:B6"/>
    <mergeCell ref="A8:B8"/>
    <mergeCell ref="B10:I10"/>
    <mergeCell ref="B15:B23"/>
    <mergeCell ref="C15:D15"/>
    <mergeCell ref="C16:D16"/>
    <mergeCell ref="C17:D17"/>
    <mergeCell ref="C18:C21"/>
    <mergeCell ref="C22:D22"/>
    <mergeCell ref="C23:D23"/>
    <mergeCell ref="A1:C1"/>
    <mergeCell ref="A2:C2"/>
    <mergeCell ref="A4:B4"/>
    <mergeCell ref="D4:E4"/>
    <mergeCell ref="A5:B5"/>
  </mergeCells>
  <dataValidations count="1">
    <dataValidation type="list" allowBlank="1" showInputMessage="1" showErrorMessage="1" sqref="A9">
      <formula1>'@lists'!$A$41:$B$41</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aa5447c-cc7f-4abc-89dc-59307f8aaf4b}">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92734ab-d649-490c-b467-14f3ef6d8fa8}">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c47c74c-1229-49fd-8d0a-3fb5b438eff4}">
  <sheetPr>
    <outlinePr summaryBelow="0" summaryRight="0"/>
  </sheetPr>
  <dimension ref="A1:I18"/>
  <sheetViews>
    <sheetView workbookViewId="0" topLeftCell="A1"/>
  </sheetViews>
  <sheetFormatPr defaultColWidth="11.4242857142857" defaultRowHeight="12.75"/>
  <cols>
    <col min="1" max="1" width="2.85714285714286" customWidth="1"/>
    <col min="2" max="2" width="25.1428571428571" customWidth="1"/>
    <col min="3" max="3" width="8" customWidth="1"/>
    <col min="4" max="7" width="21.5714285714286" customWidth="1"/>
    <col min="8"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IF(C4&lt;&gt;"",VLOOKUP(C4,'@Entities40'!A2:B81,2,0),"")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302</v>
      </c>
      <c r="D8" s="7"/>
      <c r="E8" s="7"/>
      <c r="F8" s="7"/>
      <c r="G8" s="7"/>
      <c r="H8" s="7"/>
      <c r="I8" s="7"/>
    </row>
    <row r="9" spans="1:9" ht="12.95" customHeight="1">
      <c r="A9" s="17" t="s">
        <v>302</v>
      </c>
      <c r="B9" s="7"/>
      <c r="C9" s="7"/>
      <c r="D9" s="7"/>
      <c r="E9" s="7"/>
      <c r="F9" s="7"/>
      <c r="G9" s="7"/>
      <c r="H9" s="7"/>
      <c r="I9" s="7"/>
    </row>
    <row r="10" spans="1:9" ht="14.1" customHeight="1">
      <c r="A10" s="7"/>
      <c r="B10" s="54" t="s">
        <v>303</v>
      </c>
      <c r="C10" s="48"/>
      <c r="D10" s="48"/>
      <c r="E10" s="48"/>
      <c r="F10" s="48"/>
      <c r="G10" s="48"/>
      <c r="H10" s="48"/>
      <c r="I10" s="48"/>
    </row>
    <row r="11" spans="1:9" ht="12.95" customHeight="1">
      <c r="A11" s="7"/>
      <c r="B11" s="9" t="s">
        <v>302</v>
      </c>
      <c r="C11" s="7"/>
      <c r="D11" s="7"/>
      <c r="E11" s="7"/>
      <c r="F11" s="7"/>
      <c r="G11" s="7"/>
      <c r="H11" s="7"/>
      <c r="I11" s="7"/>
    </row>
    <row r="12" spans="1:9" ht="12.95" customHeight="1">
      <c r="A12" s="7"/>
      <c r="B12" s="7"/>
      <c r="C12" s="7"/>
      <c r="D12" s="30" t="s">
        <v>2182</v>
      </c>
      <c r="E12" s="30" t="s">
        <v>2165</v>
      </c>
      <c r="F12" s="30" t="s">
        <v>2182</v>
      </c>
      <c r="G12" s="30" t="s">
        <v>2165</v>
      </c>
      <c r="H12" s="7"/>
      <c r="I12" s="7"/>
    </row>
    <row r="13" spans="1:9" ht="12.95" customHeight="1">
      <c r="A13" s="7"/>
      <c r="B13" s="7"/>
      <c r="C13" s="7"/>
      <c r="D13" s="30" t="s">
        <v>997</v>
      </c>
      <c r="E13" s="30" t="s">
        <v>997</v>
      </c>
      <c r="F13" s="30" t="s">
        <v>2033</v>
      </c>
      <c r="G13" s="30" t="s">
        <v>2033</v>
      </c>
      <c r="H13" s="7"/>
      <c r="I13" s="7"/>
    </row>
    <row r="14" spans="1:9" ht="12.95" customHeight="1">
      <c r="A14" s="7"/>
      <c r="B14" s="7"/>
      <c r="C14" s="7"/>
      <c r="D14" s="16" t="s">
        <v>54</v>
      </c>
      <c r="E14" s="16" t="s">
        <v>54</v>
      </c>
      <c r="F14" s="16" t="s">
        <v>91</v>
      </c>
      <c r="G14" s="16" t="s">
        <v>91</v>
      </c>
      <c r="H14" s="7"/>
      <c r="I14" s="7"/>
    </row>
    <row r="15" spans="1:9" ht="12.95" customHeight="1">
      <c r="A15" s="7"/>
      <c r="B15" s="22" t="s">
        <v>2139</v>
      </c>
      <c r="C15" s="16" t="s">
        <v>54</v>
      </c>
      <c r="D15" s="13">
        <v>-57300</v>
      </c>
      <c r="E15" s="13">
        <v>-28500</v>
      </c>
      <c r="F15" s="13">
        <v>74000</v>
      </c>
      <c r="G15" s="13">
        <v>34400</v>
      </c>
      <c r="H15" s="7"/>
      <c r="I15" s="7"/>
    </row>
    <row r="16" spans="1:9" ht="12.95" customHeight="1">
      <c r="A16" s="7"/>
      <c r="B16" s="22" t="s">
        <v>2145</v>
      </c>
      <c r="C16" s="16" t="s">
        <v>91</v>
      </c>
      <c r="D16" s="13">
        <v>0</v>
      </c>
      <c r="E16" s="13">
        <v>0</v>
      </c>
      <c r="F16" s="13">
        <v>0</v>
      </c>
      <c r="G16" s="13">
        <v>0</v>
      </c>
      <c r="H16" s="7"/>
      <c r="I16" s="7"/>
    </row>
    <row r="17" spans="1:9" ht="12.95" customHeight="1">
      <c r="A17" s="7"/>
      <c r="B17" s="22" t="s">
        <v>2144</v>
      </c>
      <c r="C17" s="16" t="s">
        <v>113</v>
      </c>
      <c r="D17" s="13">
        <v>1</v>
      </c>
      <c r="E17" s="13">
        <v>1.6000000000000001</v>
      </c>
      <c r="F17" s="13">
        <v>-1.0140483</v>
      </c>
      <c r="G17" s="13">
        <v>-1.6000000000000001</v>
      </c>
      <c r="H17" s="7"/>
      <c r="I17" s="7"/>
    </row>
    <row r="18" spans="1:9" ht="12.95" customHeight="1">
      <c r="A18" s="7"/>
      <c r="B18" s="21" t="s">
        <v>2137</v>
      </c>
      <c r="C18" s="29" t="s">
        <v>127</v>
      </c>
      <c r="D18" s="18">
        <v>16.100000000000001</v>
      </c>
      <c r="E18" s="18">
        <v>13.300000000000001</v>
      </c>
      <c r="F18" s="18">
        <v>-14.300000000000001</v>
      </c>
      <c r="G18" s="18">
        <v>-11.6</v>
      </c>
      <c r="H18" s="7"/>
      <c r="I18" s="7"/>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'@lists'!$A$42:$B$42</formula1>
    </dataValidation>
  </dataValidation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88fdbe4-113c-4631-a2da-0219073b2ab9}">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a401d94-d4d2-48f2-aef5-2d7e26931adf}">
  <sheetPr>
    <outlinePr summaryBelow="0" summaryRight="0"/>
  </sheetPr>
  <dimension ref="A1:L21"/>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2" width="21.5714285714286" customWidth="1"/>
  </cols>
  <sheetData>
    <row r="1" spans="1:12" ht="12.95" customHeight="1">
      <c r="A1" s="47" t="s">
        <v>947</v>
      </c>
      <c r="B1" s="48"/>
      <c r="C1" s="48"/>
      <c r="D1" s="7"/>
      <c r="E1" s="7"/>
      <c r="F1" s="7"/>
      <c r="G1" s="7"/>
      <c r="H1" s="7"/>
      <c r="I1" s="7"/>
      <c r="J1" s="7"/>
      <c r="K1" s="7"/>
      <c r="L1" s="7"/>
    </row>
    <row r="2" spans="1:12" ht="12.95" customHeight="1">
      <c r="A2" s="47" t="s">
        <v>1123</v>
      </c>
      <c r="B2" s="48"/>
      <c r="C2" s="48"/>
      <c r="D2" s="7"/>
      <c r="E2" s="7"/>
      <c r="F2" s="7"/>
      <c r="G2" s="7"/>
      <c r="H2" s="7"/>
      <c r="I2" s="7"/>
      <c r="J2" s="7"/>
      <c r="K2" s="7"/>
      <c r="L2" s="7"/>
    </row>
    <row r="3" spans="1:12" ht="12.95" customHeight="1">
      <c r="A3" s="7"/>
      <c r="B3" s="7"/>
      <c r="C3" s="7"/>
      <c r="D3" s="7"/>
      <c r="E3" s="7"/>
      <c r="F3" s="7"/>
      <c r="G3" s="7"/>
      <c r="H3" s="7"/>
      <c r="I3" s="7"/>
      <c r="J3" s="7"/>
      <c r="K3" s="7"/>
      <c r="L3" s="7"/>
    </row>
    <row r="4" spans="1:12" ht="12.95" customHeight="1">
      <c r="A4" s="49" t="s">
        <v>927</v>
      </c>
      <c r="B4" s="50"/>
      <c r="C4" s="23" t="s">
        <v>80</v>
      </c>
      <c r="D4" s="51" t="str">
        <f>IF(C4&lt;&gt;"",VLOOKUP(C4,'@Entities41'!A2:B81,2,0),"")</f>
        <v>בנק אגוד לישראל בעמ</v>
      </c>
      <c r="E4" s="51"/>
      <c r="F4" s="7"/>
      <c r="G4" s="7"/>
      <c r="H4" s="7"/>
      <c r="I4" s="7"/>
      <c r="J4" s="7"/>
      <c r="K4" s="7"/>
      <c r="L4" s="7"/>
    </row>
    <row r="5" spans="1:12" ht="12.95" customHeight="1">
      <c r="A5" s="52" t="s">
        <v>2171</v>
      </c>
      <c r="B5" s="52"/>
      <c r="C5" s="24">
        <v>43830</v>
      </c>
      <c r="D5" s="7"/>
      <c r="E5" s="7"/>
      <c r="F5" s="7"/>
      <c r="G5" s="7"/>
      <c r="H5" s="7"/>
      <c r="I5" s="7"/>
      <c r="J5" s="7"/>
      <c r="K5" s="7"/>
      <c r="L5" s="7"/>
    </row>
    <row r="6" spans="1:12" ht="12.95" customHeight="1">
      <c r="A6" s="52" t="s">
        <v>1758</v>
      </c>
      <c r="B6" s="52"/>
      <c r="C6" s="25" t="s">
        <v>644</v>
      </c>
      <c r="D6" s="7"/>
      <c r="E6" s="7"/>
      <c r="F6" s="7"/>
      <c r="G6" s="7"/>
      <c r="H6" s="7"/>
      <c r="I6" s="7"/>
      <c r="J6" s="7"/>
      <c r="K6" s="7"/>
      <c r="L6" s="7"/>
    </row>
    <row r="7" spans="1:12" ht="12.95" customHeight="1">
      <c r="A7" s="14"/>
      <c r="B7" s="14"/>
      <c r="C7" s="26"/>
      <c r="D7" s="7"/>
      <c r="E7" s="7"/>
      <c r="F7" s="7"/>
      <c r="G7" s="7"/>
      <c r="H7" s="7"/>
      <c r="I7" s="7"/>
      <c r="J7" s="7"/>
      <c r="K7" s="7"/>
      <c r="L7" s="7"/>
    </row>
    <row r="8" spans="1:12" ht="12.95" customHeight="1">
      <c r="A8" s="53" t="s">
        <v>1576</v>
      </c>
      <c r="B8" s="53"/>
      <c r="C8" s="19" t="s">
        <v>305</v>
      </c>
      <c r="D8" s="7"/>
      <c r="E8" s="7"/>
      <c r="F8" s="7"/>
      <c r="G8" s="7"/>
      <c r="H8" s="7"/>
      <c r="I8" s="7"/>
      <c r="J8" s="7"/>
      <c r="K8" s="7"/>
      <c r="L8" s="7"/>
    </row>
    <row r="9" spans="1:12" ht="12.95" customHeight="1">
      <c r="A9" s="17" t="s">
        <v>305</v>
      </c>
      <c r="B9" s="7"/>
      <c r="C9" s="7"/>
      <c r="D9" s="7"/>
      <c r="E9" s="7"/>
      <c r="F9" s="7"/>
      <c r="G9" s="7"/>
      <c r="H9" s="7"/>
      <c r="I9" s="7"/>
      <c r="J9" s="7"/>
      <c r="K9" s="7"/>
      <c r="L9" s="7"/>
    </row>
    <row r="10" spans="1:12" ht="14.1" customHeight="1">
      <c r="A10" s="7"/>
      <c r="B10" s="54" t="s">
        <v>306</v>
      </c>
      <c r="C10" s="48"/>
      <c r="D10" s="48"/>
      <c r="E10" s="48"/>
      <c r="F10" s="48"/>
      <c r="G10" s="48"/>
      <c r="H10" s="48"/>
      <c r="I10" s="48"/>
      <c r="J10" s="7"/>
      <c r="K10" s="7"/>
      <c r="L10" s="7"/>
    </row>
    <row r="11" spans="1:12" ht="12.95" customHeight="1">
      <c r="A11" s="7"/>
      <c r="B11" s="9" t="s">
        <v>305</v>
      </c>
      <c r="C11" s="7"/>
      <c r="D11" s="7"/>
      <c r="E11" s="7"/>
      <c r="F11" s="7"/>
      <c r="G11" s="7"/>
      <c r="H11" s="7"/>
      <c r="I11" s="7"/>
      <c r="J11" s="7"/>
      <c r="K11" s="7"/>
      <c r="L11" s="7"/>
    </row>
    <row r="12" spans="1:12" ht="12.95" customHeight="1">
      <c r="A12" s="7"/>
      <c r="B12" s="7"/>
      <c r="C12" s="7"/>
      <c r="D12" s="7"/>
      <c r="E12" s="58" t="s">
        <v>2182</v>
      </c>
      <c r="F12" s="59"/>
      <c r="G12" s="59"/>
      <c r="H12" s="58"/>
      <c r="I12" s="58" t="s">
        <v>2165</v>
      </c>
      <c r="J12" s="59"/>
      <c r="K12" s="59"/>
      <c r="L12" s="58"/>
    </row>
    <row r="13" spans="1:12" ht="12.95" customHeight="1">
      <c r="A13" s="7"/>
      <c r="B13" s="7"/>
      <c r="C13" s="7"/>
      <c r="D13" s="7"/>
      <c r="E13" s="30" t="s">
        <v>2100</v>
      </c>
      <c r="F13" s="30" t="s">
        <v>2101</v>
      </c>
      <c r="G13" s="30" t="s">
        <v>2102</v>
      </c>
      <c r="H13" s="30" t="s">
        <v>1697</v>
      </c>
      <c r="I13" s="30" t="s">
        <v>2100</v>
      </c>
      <c r="J13" s="30" t="s">
        <v>2101</v>
      </c>
      <c r="K13" s="30" t="s">
        <v>2102</v>
      </c>
      <c r="L13" s="30" t="s">
        <v>1697</v>
      </c>
    </row>
    <row r="14" spans="1:12" ht="12.95" customHeight="1">
      <c r="A14" s="7"/>
      <c r="B14" s="7"/>
      <c r="C14" s="7"/>
      <c r="D14" s="7"/>
      <c r="E14" s="16" t="s">
        <v>54</v>
      </c>
      <c r="F14" s="16" t="s">
        <v>91</v>
      </c>
      <c r="G14" s="16" t="s">
        <v>113</v>
      </c>
      <c r="H14" s="16" t="s">
        <v>127</v>
      </c>
      <c r="I14" s="16" t="s">
        <v>54</v>
      </c>
      <c r="J14" s="16" t="s">
        <v>91</v>
      </c>
      <c r="K14" s="16" t="s">
        <v>113</v>
      </c>
      <c r="L14" s="16" t="s">
        <v>127</v>
      </c>
    </row>
    <row r="15" spans="1:12" ht="12.95" customHeight="1">
      <c r="A15" s="7"/>
      <c r="B15" s="57" t="s">
        <v>1517</v>
      </c>
      <c r="C15" s="57"/>
      <c r="D15" s="16" t="s">
        <v>54</v>
      </c>
      <c r="E15" s="13">
        <v>17000</v>
      </c>
      <c r="F15" s="13">
        <v>0</v>
      </c>
      <c r="G15" s="13">
        <v>0</v>
      </c>
      <c r="H15" s="13">
        <v>17000</v>
      </c>
      <c r="I15" s="13">
        <v>14000</v>
      </c>
      <c r="J15" s="13">
        <v>0</v>
      </c>
      <c r="K15" s="13">
        <v>0</v>
      </c>
      <c r="L15" s="13">
        <v>14000</v>
      </c>
    </row>
    <row r="16" spans="1:12" ht="12.95" customHeight="1">
      <c r="A16" s="7"/>
      <c r="B16" s="57" t="s">
        <v>1561</v>
      </c>
      <c r="C16" s="57"/>
      <c r="D16" s="16" t="s">
        <v>91</v>
      </c>
      <c r="E16" s="13">
        <v>27000</v>
      </c>
      <c r="F16" s="13">
        <v>2000</v>
      </c>
      <c r="G16" s="13">
        <v>0</v>
      </c>
      <c r="H16" s="13">
        <v>29000</v>
      </c>
      <c r="I16" s="13">
        <v>26000</v>
      </c>
      <c r="J16" s="13">
        <v>1000</v>
      </c>
      <c r="K16" s="13">
        <v>0</v>
      </c>
      <c r="L16" s="13">
        <v>27000</v>
      </c>
    </row>
    <row r="17" spans="1:12" ht="12.95" customHeight="1">
      <c r="A17" s="7"/>
      <c r="B17" s="22"/>
      <c r="C17" s="22" t="s">
        <v>817</v>
      </c>
      <c r="D17" s="16" t="s">
        <v>113</v>
      </c>
      <c r="E17" s="13">
        <v>34000</v>
      </c>
      <c r="F17" s="13">
        <v>122000</v>
      </c>
      <c r="G17" s="13">
        <v>0</v>
      </c>
      <c r="H17" s="13">
        <v>156000</v>
      </c>
      <c r="I17" s="13">
        <v>38000</v>
      </c>
      <c r="J17" s="13">
        <v>104000</v>
      </c>
      <c r="K17" s="13">
        <v>0</v>
      </c>
      <c r="L17" s="13">
        <v>142000</v>
      </c>
    </row>
    <row r="18" spans="1:12" ht="12.95" customHeight="1">
      <c r="A18" s="7"/>
      <c r="B18" s="22"/>
      <c r="C18" s="22" t="s">
        <v>820</v>
      </c>
      <c r="D18" s="16" t="s">
        <v>127</v>
      </c>
      <c r="E18" s="13">
        <v>38000</v>
      </c>
      <c r="F18" s="13">
        <v>7000</v>
      </c>
      <c r="G18" s="13">
        <v>0</v>
      </c>
      <c r="H18" s="13">
        <v>45000</v>
      </c>
      <c r="I18" s="13">
        <v>30000</v>
      </c>
      <c r="J18" s="13">
        <v>8000</v>
      </c>
      <c r="K18" s="13">
        <v>0</v>
      </c>
      <c r="L18" s="13">
        <v>38000</v>
      </c>
    </row>
    <row r="19" spans="1:12" ht="12.95" customHeight="1">
      <c r="A19" s="7"/>
      <c r="B19" s="57" t="s">
        <v>1698</v>
      </c>
      <c r="C19" s="57"/>
      <c r="D19" s="16" t="s">
        <v>141</v>
      </c>
      <c r="E19" s="13">
        <v>72000</v>
      </c>
      <c r="F19" s="13">
        <v>129000</v>
      </c>
      <c r="G19" s="13">
        <v>0</v>
      </c>
      <c r="H19" s="13">
        <v>201000</v>
      </c>
      <c r="I19" s="13">
        <v>68000</v>
      </c>
      <c r="J19" s="13">
        <v>112000</v>
      </c>
      <c r="K19" s="13">
        <v>0</v>
      </c>
      <c r="L19" s="13">
        <v>180000</v>
      </c>
    </row>
    <row r="20" spans="1:12" ht="12.95" customHeight="1">
      <c r="A20" s="7"/>
      <c r="B20" s="57" t="s">
        <v>836</v>
      </c>
      <c r="C20" s="57"/>
      <c r="D20" s="16" t="s">
        <v>147</v>
      </c>
      <c r="E20" s="13">
        <v>8000</v>
      </c>
      <c r="F20" s="13">
        <v>56000</v>
      </c>
      <c r="G20" s="13">
        <v>0</v>
      </c>
      <c r="H20" s="13">
        <v>64000</v>
      </c>
      <c r="I20" s="13">
        <v>9000</v>
      </c>
      <c r="J20" s="13">
        <v>46000</v>
      </c>
      <c r="K20" s="13">
        <v>0</v>
      </c>
      <c r="L20" s="13">
        <v>55000</v>
      </c>
    </row>
    <row r="21" spans="1:12" ht="12.95" customHeight="1">
      <c r="A21" s="7"/>
      <c r="B21" s="55" t="s">
        <v>1697</v>
      </c>
      <c r="C21" s="55"/>
      <c r="D21" s="29" t="s">
        <v>442</v>
      </c>
      <c r="E21" s="18">
        <v>124000</v>
      </c>
      <c r="F21" s="18">
        <v>187000</v>
      </c>
      <c r="G21" s="18">
        <v>0</v>
      </c>
      <c r="H21" s="18">
        <v>311000</v>
      </c>
      <c r="I21" s="18">
        <v>117000</v>
      </c>
      <c r="J21" s="18">
        <v>159000</v>
      </c>
      <c r="K21" s="18">
        <v>0</v>
      </c>
      <c r="L21" s="18">
        <v>276000</v>
      </c>
    </row>
  </sheetData>
  <mergeCells count="15">
    <mergeCell ref="B15:C15"/>
    <mergeCell ref="B16:C16"/>
    <mergeCell ref="B19:C19"/>
    <mergeCell ref="B20:C20"/>
    <mergeCell ref="B21:C21"/>
    <mergeCell ref="A6:B6"/>
    <mergeCell ref="A8:B8"/>
    <mergeCell ref="B10:I10"/>
    <mergeCell ref="E12:H12"/>
    <mergeCell ref="I12:L12"/>
    <mergeCell ref="A1:C1"/>
    <mergeCell ref="A2:C2"/>
    <mergeCell ref="A4:B4"/>
    <mergeCell ref="D4:E4"/>
    <mergeCell ref="A5:B5"/>
  </mergeCells>
  <dataValidations count="1">
    <dataValidation type="list" allowBlank="1" showInputMessage="1" showErrorMessage="1" sqref="A9">
      <formula1>'@lists'!$A$43:$B$43</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19bc71b-76f9-42ad-9dee-1b46c53c791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92504c4-7a53-4569-91e7-909641883b31}">
  <sheetPr>
    <outlinePr summaryBelow="0" summaryRight="0"/>
  </sheetPr>
  <dimension ref="A1:P20"/>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6" width="21.5714285714286" customWidth="1"/>
  </cols>
  <sheetData>
    <row r="1" spans="1:16" ht="12.95" customHeight="1">
      <c r="A1" s="47" t="s">
        <v>947</v>
      </c>
      <c r="B1" s="48"/>
      <c r="C1" s="48"/>
      <c r="D1" s="7"/>
      <c r="E1" s="7"/>
      <c r="F1" s="7"/>
      <c r="G1" s="7"/>
      <c r="H1" s="7"/>
      <c r="I1" s="7"/>
      <c r="J1" s="7"/>
      <c r="K1" s="7"/>
      <c r="L1" s="7"/>
      <c r="M1" s="7"/>
      <c r="N1" s="7"/>
      <c r="O1" s="7"/>
      <c r="P1" s="7"/>
    </row>
    <row r="2" spans="1:16" ht="12.95" customHeight="1">
      <c r="A2" s="47" t="s">
        <v>1123</v>
      </c>
      <c r="B2" s="48"/>
      <c r="C2" s="48"/>
      <c r="D2" s="7"/>
      <c r="E2" s="7"/>
      <c r="F2" s="7"/>
      <c r="G2" s="7"/>
      <c r="H2" s="7"/>
      <c r="I2" s="7"/>
      <c r="J2" s="7"/>
      <c r="K2" s="7"/>
      <c r="L2" s="7"/>
      <c r="M2" s="7"/>
      <c r="N2" s="7"/>
      <c r="O2" s="7"/>
      <c r="P2" s="7"/>
    </row>
    <row r="3" spans="1:16" ht="12.95" customHeight="1">
      <c r="A3" s="7"/>
      <c r="B3" s="7"/>
      <c r="C3" s="7"/>
      <c r="D3" s="7"/>
      <c r="E3" s="7"/>
      <c r="F3" s="7"/>
      <c r="G3" s="7"/>
      <c r="H3" s="7"/>
      <c r="I3" s="7"/>
      <c r="J3" s="7"/>
      <c r="K3" s="7"/>
      <c r="L3" s="7"/>
      <c r="M3" s="7"/>
      <c r="N3" s="7"/>
      <c r="O3" s="7"/>
      <c r="P3" s="7"/>
    </row>
    <row r="4" spans="1:16" ht="12.95" customHeight="1">
      <c r="A4" s="49" t="s">
        <v>927</v>
      </c>
      <c r="B4" s="50"/>
      <c r="C4" s="23" t="s">
        <v>80</v>
      </c>
      <c r="D4" s="51" t="str">
        <f>IF(C4&lt;&gt;"",VLOOKUP(C4,'@Entities42'!A2:B81,2,0),"")</f>
        <v>בנק אגוד לישראל בעמ</v>
      </c>
      <c r="E4" s="51"/>
      <c r="F4" s="7"/>
      <c r="G4" s="7"/>
      <c r="H4" s="7"/>
      <c r="I4" s="7"/>
      <c r="J4" s="7"/>
      <c r="K4" s="7"/>
      <c r="L4" s="7"/>
      <c r="M4" s="7"/>
      <c r="N4" s="7"/>
      <c r="O4" s="7"/>
      <c r="P4" s="7"/>
    </row>
    <row r="5" spans="1:16" ht="12.95" customHeight="1">
      <c r="A5" s="52" t="s">
        <v>2171</v>
      </c>
      <c r="B5" s="52"/>
      <c r="C5" s="24">
        <v>43830</v>
      </c>
      <c r="D5" s="7"/>
      <c r="E5" s="7"/>
      <c r="F5" s="7"/>
      <c r="G5" s="7"/>
      <c r="H5" s="7"/>
      <c r="I5" s="7"/>
      <c r="J5" s="7"/>
      <c r="K5" s="7"/>
      <c r="L5" s="7"/>
      <c r="M5" s="7"/>
      <c r="N5" s="7"/>
      <c r="O5" s="7"/>
      <c r="P5" s="7"/>
    </row>
    <row r="6" spans="1:16" ht="12.95" customHeight="1">
      <c r="A6" s="52" t="s">
        <v>1758</v>
      </c>
      <c r="B6" s="52"/>
      <c r="C6" s="25" t="s">
        <v>644</v>
      </c>
      <c r="D6" s="7"/>
      <c r="E6" s="7"/>
      <c r="F6" s="7"/>
      <c r="G6" s="7"/>
      <c r="H6" s="7"/>
      <c r="I6" s="7"/>
      <c r="J6" s="7"/>
      <c r="K6" s="7"/>
      <c r="L6" s="7"/>
      <c r="M6" s="7"/>
      <c r="N6" s="7"/>
      <c r="O6" s="7"/>
      <c r="P6" s="7"/>
    </row>
    <row r="7" spans="1:16" ht="12.95" customHeight="1">
      <c r="A7" s="14"/>
      <c r="B7" s="14"/>
      <c r="C7" s="26"/>
      <c r="D7" s="7"/>
      <c r="E7" s="7"/>
      <c r="F7" s="7"/>
      <c r="G7" s="7"/>
      <c r="H7" s="7"/>
      <c r="I7" s="7"/>
      <c r="J7" s="7"/>
      <c r="K7" s="7"/>
      <c r="L7" s="7"/>
      <c r="M7" s="7"/>
      <c r="N7" s="7"/>
      <c r="O7" s="7"/>
      <c r="P7" s="7"/>
    </row>
    <row r="8" spans="1:16" ht="12.95" customHeight="1">
      <c r="A8" s="53" t="s">
        <v>1576</v>
      </c>
      <c r="B8" s="53"/>
      <c r="C8" s="19" t="s">
        <v>308</v>
      </c>
      <c r="D8" s="7"/>
      <c r="E8" s="7"/>
      <c r="F8" s="7"/>
      <c r="G8" s="7"/>
      <c r="H8" s="7"/>
      <c r="I8" s="7"/>
      <c r="J8" s="7"/>
      <c r="K8" s="7"/>
      <c r="L8" s="7"/>
      <c r="M8" s="7"/>
      <c r="N8" s="7"/>
      <c r="O8" s="7"/>
      <c r="P8" s="7"/>
    </row>
    <row r="9" spans="1:16" ht="12.95" customHeight="1">
      <c r="A9" s="17" t="s">
        <v>308</v>
      </c>
      <c r="B9" s="7"/>
      <c r="C9" s="7"/>
      <c r="D9" s="7"/>
      <c r="E9" s="7"/>
      <c r="F9" s="7"/>
      <c r="G9" s="7"/>
      <c r="H9" s="7"/>
      <c r="I9" s="7"/>
      <c r="J9" s="7"/>
      <c r="K9" s="7"/>
      <c r="L9" s="7"/>
      <c r="M9" s="7"/>
      <c r="N9" s="7"/>
      <c r="O9" s="7"/>
      <c r="P9" s="7"/>
    </row>
    <row r="10" spans="1:16" ht="14.1" customHeight="1">
      <c r="A10" s="7"/>
      <c r="B10" s="54" t="s">
        <v>309</v>
      </c>
      <c r="C10" s="48"/>
      <c r="D10" s="48"/>
      <c r="E10" s="48"/>
      <c r="F10" s="48"/>
      <c r="G10" s="48"/>
      <c r="H10" s="48"/>
      <c r="I10" s="48"/>
      <c r="J10" s="7"/>
      <c r="K10" s="7"/>
      <c r="L10" s="7"/>
      <c r="M10" s="7"/>
      <c r="N10" s="7"/>
      <c r="O10" s="7"/>
      <c r="P10" s="7"/>
    </row>
    <row r="11" spans="1:16" ht="12.95" customHeight="1">
      <c r="A11" s="7"/>
      <c r="B11" s="9" t="s">
        <v>308</v>
      </c>
      <c r="C11" s="7"/>
      <c r="D11" s="7"/>
      <c r="E11" s="7"/>
      <c r="F11" s="7"/>
      <c r="G11" s="7"/>
      <c r="H11" s="7"/>
      <c r="I11" s="7"/>
      <c r="J11" s="7"/>
      <c r="K11" s="7"/>
      <c r="L11" s="7"/>
      <c r="M11" s="7"/>
      <c r="N11" s="7"/>
      <c r="O11" s="7"/>
      <c r="P11" s="7"/>
    </row>
    <row r="12" spans="1:16" ht="12.95" customHeight="1">
      <c r="A12" s="7"/>
      <c r="B12" s="7"/>
      <c r="C12" s="7"/>
      <c r="D12" s="7"/>
      <c r="E12" s="58" t="s">
        <v>2182</v>
      </c>
      <c r="F12" s="59"/>
      <c r="G12" s="59"/>
      <c r="H12" s="59"/>
      <c r="I12" s="59"/>
      <c r="J12" s="58"/>
      <c r="K12" s="58" t="s">
        <v>2165</v>
      </c>
      <c r="L12" s="59"/>
      <c r="M12" s="59"/>
      <c r="N12" s="59"/>
      <c r="O12" s="59"/>
      <c r="P12" s="58"/>
    </row>
    <row r="13" spans="1:16" ht="12.95" customHeight="1">
      <c r="A13" s="7"/>
      <c r="B13" s="7"/>
      <c r="C13" s="7"/>
      <c r="D13" s="7"/>
      <c r="E13" s="30" t="s">
        <v>1381</v>
      </c>
      <c r="F13" s="30" t="s">
        <v>2086</v>
      </c>
      <c r="G13" s="30" t="s">
        <v>2082</v>
      </c>
      <c r="H13" s="30" t="s">
        <v>2099</v>
      </c>
      <c r="I13" s="30" t="s">
        <v>1109</v>
      </c>
      <c r="J13" s="30" t="s">
        <v>1378</v>
      </c>
      <c r="K13" s="30" t="s">
        <v>1381</v>
      </c>
      <c r="L13" s="30" t="s">
        <v>2086</v>
      </c>
      <c r="M13" s="30" t="s">
        <v>2082</v>
      </c>
      <c r="N13" s="30" t="s">
        <v>2099</v>
      </c>
      <c r="O13" s="30" t="s">
        <v>1109</v>
      </c>
      <c r="P13" s="30" t="s">
        <v>1378</v>
      </c>
    </row>
    <row r="14" spans="1:16" ht="12.95" customHeight="1">
      <c r="A14" s="7"/>
      <c r="B14" s="7"/>
      <c r="C14" s="7"/>
      <c r="D14" s="7"/>
      <c r="E14" s="16" t="s">
        <v>54</v>
      </c>
      <c r="F14" s="16" t="s">
        <v>91</v>
      </c>
      <c r="G14" s="16" t="s">
        <v>113</v>
      </c>
      <c r="H14" s="16" t="s">
        <v>127</v>
      </c>
      <c r="I14" s="16" t="s">
        <v>141</v>
      </c>
      <c r="J14" s="16" t="s">
        <v>147</v>
      </c>
      <c r="K14" s="16" t="s">
        <v>54</v>
      </c>
      <c r="L14" s="16" t="s">
        <v>91</v>
      </c>
      <c r="M14" s="16" t="s">
        <v>113</v>
      </c>
      <c r="N14" s="16" t="s">
        <v>127</v>
      </c>
      <c r="O14" s="16" t="s">
        <v>141</v>
      </c>
      <c r="P14" s="16" t="s">
        <v>147</v>
      </c>
    </row>
    <row r="15" spans="1:16" ht="12.95" customHeight="1">
      <c r="A15" s="7"/>
      <c r="B15" s="57" t="s">
        <v>1561</v>
      </c>
      <c r="C15" s="57"/>
      <c r="D15" s="16" t="s">
        <v>54</v>
      </c>
      <c r="E15" s="13">
        <v>0</v>
      </c>
      <c r="F15" s="13">
        <v>0</v>
      </c>
      <c r="G15" s="13">
        <v>0</v>
      </c>
      <c r="H15" s="13">
        <v>0</v>
      </c>
      <c r="I15" s="13">
        <v>0</v>
      </c>
      <c r="J15" s="13">
        <v>0</v>
      </c>
      <c r="K15" s="13">
        <v>0</v>
      </c>
      <c r="L15" s="13">
        <v>0</v>
      </c>
      <c r="M15" s="13">
        <v>0</v>
      </c>
      <c r="N15" s="13">
        <v>0</v>
      </c>
      <c r="O15" s="13">
        <v>0</v>
      </c>
      <c r="P15" s="13">
        <v>0</v>
      </c>
    </row>
    <row r="16" spans="1:16" ht="12.95" customHeight="1">
      <c r="A16" s="7"/>
      <c r="B16" s="22"/>
      <c r="C16" s="22" t="s">
        <v>817</v>
      </c>
      <c r="D16" s="16" t="s">
        <v>91</v>
      </c>
      <c r="E16" s="13">
        <v>0</v>
      </c>
      <c r="F16" s="13">
        <v>0</v>
      </c>
      <c r="G16" s="13">
        <v>0</v>
      </c>
      <c r="H16" s="13">
        <v>0</v>
      </c>
      <c r="I16" s="13">
        <v>0</v>
      </c>
      <c r="J16" s="13">
        <v>0</v>
      </c>
      <c r="K16" s="13">
        <v>0</v>
      </c>
      <c r="L16" s="13">
        <v>0</v>
      </c>
      <c r="M16" s="13">
        <v>0</v>
      </c>
      <c r="N16" s="13">
        <v>0</v>
      </c>
      <c r="O16" s="13">
        <v>0</v>
      </c>
      <c r="P16" s="13">
        <v>0</v>
      </c>
    </row>
    <row r="17" spans="1:16" ht="12.95" customHeight="1">
      <c r="A17" s="7"/>
      <c r="B17" s="22"/>
      <c r="C17" s="22" t="s">
        <v>820</v>
      </c>
      <c r="D17" s="16" t="s">
        <v>113</v>
      </c>
      <c r="E17" s="13">
        <v>0</v>
      </c>
      <c r="F17" s="13">
        <v>0</v>
      </c>
      <c r="G17" s="13">
        <v>0</v>
      </c>
      <c r="H17" s="13">
        <v>0</v>
      </c>
      <c r="I17" s="13">
        <v>0</v>
      </c>
      <c r="J17" s="13">
        <v>0</v>
      </c>
      <c r="K17" s="13">
        <v>0</v>
      </c>
      <c r="L17" s="13">
        <v>0</v>
      </c>
      <c r="M17" s="13">
        <v>0</v>
      </c>
      <c r="N17" s="13">
        <v>0</v>
      </c>
      <c r="O17" s="13">
        <v>0</v>
      </c>
      <c r="P17" s="13">
        <v>0</v>
      </c>
    </row>
    <row r="18" spans="1:16" ht="12.95" customHeight="1">
      <c r="A18" s="7"/>
      <c r="B18" s="57" t="s">
        <v>1698</v>
      </c>
      <c r="C18" s="57"/>
      <c r="D18" s="16" t="s">
        <v>127</v>
      </c>
      <c r="E18" s="13">
        <v>0</v>
      </c>
      <c r="F18" s="13">
        <v>0</v>
      </c>
      <c r="G18" s="13">
        <v>0</v>
      </c>
      <c r="H18" s="13">
        <v>0</v>
      </c>
      <c r="I18" s="13">
        <v>0</v>
      </c>
      <c r="J18" s="13">
        <v>0</v>
      </c>
      <c r="K18" s="13">
        <v>0</v>
      </c>
      <c r="L18" s="13">
        <v>0</v>
      </c>
      <c r="M18" s="13">
        <v>0</v>
      </c>
      <c r="N18" s="13">
        <v>0</v>
      </c>
      <c r="O18" s="13">
        <v>0</v>
      </c>
      <c r="P18" s="13">
        <v>0</v>
      </c>
    </row>
    <row r="19" spans="1:16" ht="12.95" customHeight="1">
      <c r="A19" s="7"/>
      <c r="B19" s="57" t="s">
        <v>836</v>
      </c>
      <c r="C19" s="57"/>
      <c r="D19" s="16" t="s">
        <v>141</v>
      </c>
      <c r="E19" s="13">
        <v>0</v>
      </c>
      <c r="F19" s="13">
        <v>0</v>
      </c>
      <c r="G19" s="13">
        <v>0</v>
      </c>
      <c r="H19" s="13">
        <v>0</v>
      </c>
      <c r="I19" s="13">
        <v>0</v>
      </c>
      <c r="J19" s="13">
        <v>0</v>
      </c>
      <c r="K19" s="13">
        <v>0</v>
      </c>
      <c r="L19" s="13">
        <v>0</v>
      </c>
      <c r="M19" s="13">
        <v>0</v>
      </c>
      <c r="N19" s="13">
        <v>0</v>
      </c>
      <c r="O19" s="13">
        <v>0</v>
      </c>
      <c r="P19" s="13">
        <v>0</v>
      </c>
    </row>
    <row r="20" spans="1:16" ht="12.95" customHeight="1">
      <c r="A20" s="7"/>
      <c r="B20" s="55" t="s">
        <v>1697</v>
      </c>
      <c r="C20" s="55"/>
      <c r="D20" s="29" t="s">
        <v>147</v>
      </c>
      <c r="E20" s="18">
        <v>0</v>
      </c>
      <c r="F20" s="18">
        <v>0</v>
      </c>
      <c r="G20" s="18">
        <v>0</v>
      </c>
      <c r="H20" s="18">
        <v>0</v>
      </c>
      <c r="I20" s="18">
        <v>0</v>
      </c>
      <c r="J20" s="18">
        <v>0</v>
      </c>
      <c r="K20" s="18">
        <v>0</v>
      </c>
      <c r="L20" s="18">
        <v>0</v>
      </c>
      <c r="M20" s="18">
        <v>0</v>
      </c>
      <c r="N20" s="18">
        <v>0</v>
      </c>
      <c r="O20" s="18">
        <v>0</v>
      </c>
      <c r="P20" s="18">
        <v>0</v>
      </c>
    </row>
  </sheetData>
  <mergeCells count="14">
    <mergeCell ref="B15:C15"/>
    <mergeCell ref="B18:C18"/>
    <mergeCell ref="B19:C19"/>
    <mergeCell ref="B20:C20"/>
    <mergeCell ref="A6:B6"/>
    <mergeCell ref="A8:B8"/>
    <mergeCell ref="B10:I10"/>
    <mergeCell ref="E12:J12"/>
    <mergeCell ref="K12:P12"/>
    <mergeCell ref="A1:C1"/>
    <mergeCell ref="A2:C2"/>
    <mergeCell ref="A4:B4"/>
    <mergeCell ref="D4:E4"/>
    <mergeCell ref="A5:B5"/>
  </mergeCells>
  <dataValidations count="1">
    <dataValidation type="list" allowBlank="1" showInputMessage="1" showErrorMessage="1" sqref="A9">
      <formula1>'@lists'!$A$44:$B$44</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e627907-1930-4e72-8f24-5b3d0634713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280102f-e0e0-45e7-a627-3c2ba88b3cf2}">
  <sheetPr>
    <outlinePr summaryBelow="0" summaryRight="0"/>
  </sheetPr>
  <dimension ref="A1:I16"/>
  <sheetViews>
    <sheetView workbookViewId="0" topLeftCell="A1"/>
  </sheetViews>
  <sheetFormatPr defaultColWidth="11.4242857142857" defaultRowHeight="12.75"/>
  <cols>
    <col min="1" max="1" width="2.85714285714286" customWidth="1"/>
    <col min="2" max="2" width="25.1428571428571" customWidth="1"/>
    <col min="3" max="3" width="8" customWidth="1"/>
    <col min="4" max="7" width="21.5714285714286" customWidth="1"/>
    <col min="8"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IF(C4&lt;&gt;"",VLOOKUP(C4,'@Entities43'!A2:B81,2,0),"")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311</v>
      </c>
      <c r="D8" s="7"/>
      <c r="E8" s="7"/>
      <c r="F8" s="7"/>
      <c r="G8" s="7"/>
      <c r="H8" s="7"/>
      <c r="I8" s="7"/>
    </row>
    <row r="9" spans="1:9" ht="12.95" customHeight="1">
      <c r="A9" s="17" t="s">
        <v>311</v>
      </c>
      <c r="B9" s="7"/>
      <c r="C9" s="7"/>
      <c r="D9" s="7"/>
      <c r="E9" s="7"/>
      <c r="F9" s="7"/>
      <c r="G9" s="7"/>
      <c r="H9" s="7"/>
      <c r="I9" s="7"/>
    </row>
    <row r="10" spans="1:9" ht="14.1" customHeight="1">
      <c r="A10" s="7"/>
      <c r="B10" s="54" t="s">
        <v>312</v>
      </c>
      <c r="C10" s="48"/>
      <c r="D10" s="48"/>
      <c r="E10" s="48"/>
      <c r="F10" s="48"/>
      <c r="G10" s="48"/>
      <c r="H10" s="48"/>
      <c r="I10" s="48"/>
    </row>
    <row r="11" spans="1:9" ht="12.95" customHeight="1">
      <c r="A11" s="7"/>
      <c r="B11" s="9" t="s">
        <v>311</v>
      </c>
      <c r="C11" s="7"/>
      <c r="D11" s="7"/>
      <c r="E11" s="7"/>
      <c r="F11" s="7"/>
      <c r="G11" s="7"/>
      <c r="H11" s="7"/>
      <c r="I11" s="7"/>
    </row>
    <row r="12" spans="1:9" ht="12.95" customHeight="1">
      <c r="A12" s="7"/>
      <c r="B12" s="7"/>
      <c r="C12" s="7"/>
      <c r="D12" s="30" t="s">
        <v>2182</v>
      </c>
      <c r="E12" s="30" t="s">
        <v>2165</v>
      </c>
      <c r="F12" s="30" t="s">
        <v>2182</v>
      </c>
      <c r="G12" s="30" t="s">
        <v>2165</v>
      </c>
      <c r="H12" s="7"/>
      <c r="I12" s="7"/>
    </row>
    <row r="13" spans="1:9" ht="12.95" customHeight="1">
      <c r="A13" s="7"/>
      <c r="B13" s="7"/>
      <c r="C13" s="7"/>
      <c r="D13" s="30" t="s">
        <v>1100</v>
      </c>
      <c r="E13" s="30" t="s">
        <v>1100</v>
      </c>
      <c r="F13" s="30" t="s">
        <v>1192</v>
      </c>
      <c r="G13" s="30" t="s">
        <v>1192</v>
      </c>
      <c r="H13" s="7"/>
      <c r="I13" s="7"/>
    </row>
    <row r="14" spans="1:9" ht="12.95" customHeight="1">
      <c r="A14" s="7"/>
      <c r="B14" s="7"/>
      <c r="C14" s="7"/>
      <c r="D14" s="16" t="s">
        <v>54</v>
      </c>
      <c r="E14" s="16" t="s">
        <v>54</v>
      </c>
      <c r="F14" s="16" t="s">
        <v>91</v>
      </c>
      <c r="G14" s="16" t="s">
        <v>91</v>
      </c>
      <c r="H14" s="7"/>
      <c r="I14" s="7"/>
    </row>
    <row r="15" spans="1:9" ht="12.95" customHeight="1">
      <c r="A15" s="7"/>
      <c r="B15" s="22" t="s">
        <v>1793</v>
      </c>
      <c r="C15" s="16" t="s">
        <v>54</v>
      </c>
      <c r="D15" s="13">
        <v>0</v>
      </c>
      <c r="E15" s="13">
        <v>0</v>
      </c>
      <c r="F15" s="13">
        <v>0</v>
      </c>
      <c r="G15" s="13">
        <v>0</v>
      </c>
      <c r="H15" s="7"/>
      <c r="I15" s="7"/>
    </row>
    <row r="16" spans="1:9" ht="12.95" customHeight="1">
      <c r="A16" s="7"/>
      <c r="B16" s="21" t="s">
        <v>1170</v>
      </c>
      <c r="C16" s="29" t="s">
        <v>91</v>
      </c>
      <c r="D16" s="18">
        <v>0</v>
      </c>
      <c r="E16" s="18">
        <v>0</v>
      </c>
      <c r="F16" s="18">
        <v>0</v>
      </c>
      <c r="G16" s="18">
        <v>0</v>
      </c>
      <c r="H16" s="7"/>
      <c r="I16" s="7"/>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'@lists'!$A$45:$B$45</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0d35740-5f1d-4a26-af28-4ccbac916db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50a532-03ef-47da-9099-4972003cd1ed}">
  <sheetPr>
    <outlinePr summaryBelow="0" summaryRight="0"/>
  </sheetPr>
  <dimension ref="A1:I50"/>
  <sheetViews>
    <sheetView workbookViewId="0" topLeftCell="A1"/>
  </sheetViews>
  <sheetFormatPr defaultColWidth="11.4242857142857" defaultRowHeight="12.75"/>
  <cols>
    <col min="1" max="1" width="2.85714285714286" customWidth="1"/>
    <col min="2" max="2" width="25.1428571428571" customWidth="1"/>
    <col min="3" max="4" width="26.8571428571429" customWidth="1"/>
    <col min="5" max="5" width="64.1428571428571" customWidth="1"/>
    <col min="6" max="6" width="8" customWidth="1"/>
    <col min="7" max="8" width="21.5714285714286" customWidth="1"/>
    <col min="9"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IF(C4&lt;&gt;"",VLOOKUP(C4,'@Entities44'!A2:B81,2,0),"")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314</v>
      </c>
      <c r="D8" s="7"/>
      <c r="E8" s="7"/>
      <c r="F8" s="7"/>
      <c r="G8" s="7"/>
      <c r="H8" s="7"/>
      <c r="I8" s="7"/>
    </row>
    <row r="9" spans="1:9" ht="12.95" customHeight="1">
      <c r="A9" s="17" t="s">
        <v>314</v>
      </c>
      <c r="B9" s="7"/>
      <c r="C9" s="7"/>
      <c r="D9" s="7"/>
      <c r="E9" s="7"/>
      <c r="F9" s="7"/>
      <c r="G9" s="7"/>
      <c r="H9" s="7"/>
      <c r="I9" s="7"/>
    </row>
    <row r="10" spans="1:9" ht="14.1" customHeight="1">
      <c r="A10" s="7"/>
      <c r="B10" s="54" t="s">
        <v>315</v>
      </c>
      <c r="C10" s="48"/>
      <c r="D10" s="48"/>
      <c r="E10" s="48"/>
      <c r="F10" s="48"/>
      <c r="G10" s="48"/>
      <c r="H10" s="48"/>
      <c r="I10" s="48"/>
    </row>
    <row r="11" spans="1:9" ht="12.95" customHeight="1">
      <c r="A11" s="7"/>
      <c r="B11" s="9" t="s">
        <v>314</v>
      </c>
      <c r="C11" s="7"/>
      <c r="D11" s="7"/>
      <c r="E11" s="7"/>
      <c r="F11" s="7"/>
      <c r="G11" s="7"/>
      <c r="H11" s="7"/>
      <c r="I11" s="7"/>
    </row>
    <row r="12" spans="1:9" ht="12.95" customHeight="1">
      <c r="A12" s="7"/>
      <c r="B12" s="7"/>
      <c r="C12" s="7"/>
      <c r="D12" s="7"/>
      <c r="E12" s="7"/>
      <c r="F12" s="7"/>
      <c r="G12" s="30" t="s">
        <v>2182</v>
      </c>
      <c r="H12" s="30" t="s">
        <v>2165</v>
      </c>
      <c r="I12" s="7"/>
    </row>
    <row r="13" spans="1:9" ht="12.95" customHeight="1">
      <c r="A13" s="7"/>
      <c r="B13" s="7"/>
      <c r="C13" s="7"/>
      <c r="D13" s="7"/>
      <c r="E13" s="7"/>
      <c r="F13" s="7"/>
      <c r="G13" s="30" t="s">
        <v>896</v>
      </c>
      <c r="H13" s="30" t="s">
        <v>896</v>
      </c>
      <c r="I13" s="7"/>
    </row>
    <row r="14" spans="1:9" ht="12.95" customHeight="1">
      <c r="A14" s="7"/>
      <c r="B14" s="7"/>
      <c r="C14" s="7"/>
      <c r="D14" s="7"/>
      <c r="E14" s="7"/>
      <c r="F14" s="7"/>
      <c r="G14" s="16" t="s">
        <v>54</v>
      </c>
      <c r="H14" s="16" t="s">
        <v>54</v>
      </c>
      <c r="I14" s="7"/>
    </row>
    <row r="15" spans="1:9" ht="12.95" customHeight="1">
      <c r="A15" s="7"/>
      <c r="B15" s="55" t="s">
        <v>1025</v>
      </c>
      <c r="C15" s="57" t="s">
        <v>1030</v>
      </c>
      <c r="D15" s="59"/>
      <c r="E15" s="57"/>
      <c r="F15" s="16" t="s">
        <v>54</v>
      </c>
      <c r="G15" s="13">
        <v>2703000</v>
      </c>
      <c r="H15" s="13">
        <v>2621000</v>
      </c>
      <c r="I15" s="7"/>
    </row>
    <row r="16" spans="1:9" ht="12.95" customHeight="1">
      <c r="A16" s="7"/>
      <c r="B16" s="56"/>
      <c r="C16" s="57" t="s">
        <v>1034</v>
      </c>
      <c r="D16" s="59"/>
      <c r="E16" s="57"/>
      <c r="F16" s="16" t="s">
        <v>91</v>
      </c>
      <c r="G16" s="13">
        <v>0</v>
      </c>
      <c r="H16" s="13">
        <v>0</v>
      </c>
      <c r="I16" s="7"/>
    </row>
    <row r="17" spans="1:9" ht="12.95" customHeight="1">
      <c r="A17" s="7"/>
      <c r="B17" s="56"/>
      <c r="C17" s="57" t="s">
        <v>1037</v>
      </c>
      <c r="D17" s="59"/>
      <c r="E17" s="57"/>
      <c r="F17" s="16" t="s">
        <v>113</v>
      </c>
      <c r="G17" s="13">
        <v>810000</v>
      </c>
      <c r="H17" s="13">
        <v>930000</v>
      </c>
      <c r="I17" s="7"/>
    </row>
    <row r="18" spans="1:9" ht="12.95" customHeight="1">
      <c r="A18" s="7"/>
      <c r="B18" s="57"/>
      <c r="C18" s="57" t="s">
        <v>1688</v>
      </c>
      <c r="D18" s="59"/>
      <c r="E18" s="57"/>
      <c r="F18" s="16" t="s">
        <v>127</v>
      </c>
      <c r="G18" s="13">
        <v>3513000</v>
      </c>
      <c r="H18" s="13">
        <v>3551000</v>
      </c>
      <c r="I18" s="7"/>
    </row>
    <row r="19" spans="1:9" ht="12.95" customHeight="1">
      <c r="A19" s="7"/>
      <c r="B19" s="55" t="s">
        <v>1360</v>
      </c>
      <c r="C19" s="57" t="s">
        <v>1760</v>
      </c>
      <c r="D19" s="59"/>
      <c r="E19" s="57"/>
      <c r="F19" s="16" t="s">
        <v>141</v>
      </c>
      <c r="G19" s="13">
        <v>22629000</v>
      </c>
      <c r="H19" s="13">
        <v>22187000</v>
      </c>
      <c r="I19" s="7"/>
    </row>
    <row r="20" spans="1:9" ht="12.95" customHeight="1">
      <c r="A20" s="7"/>
      <c r="B20" s="56"/>
      <c r="C20" s="57" t="s">
        <v>1785</v>
      </c>
      <c r="D20" s="59"/>
      <c r="E20" s="57"/>
      <c r="F20" s="16" t="s">
        <v>147</v>
      </c>
      <c r="G20" s="13">
        <v>544000</v>
      </c>
      <c r="H20" s="13">
        <v>458000</v>
      </c>
      <c r="I20" s="7"/>
    </row>
    <row r="21" spans="1:9" ht="12.95" customHeight="1">
      <c r="A21" s="7"/>
      <c r="B21" s="56"/>
      <c r="C21" s="57" t="s">
        <v>1788</v>
      </c>
      <c r="D21" s="59"/>
      <c r="E21" s="57"/>
      <c r="F21" s="16" t="s">
        <v>442</v>
      </c>
      <c r="G21" s="13">
        <v>2014000</v>
      </c>
      <c r="H21" s="13">
        <v>1991000</v>
      </c>
      <c r="I21" s="7"/>
    </row>
    <row r="22" spans="1:9" ht="12.95" customHeight="1">
      <c r="A22" s="7"/>
      <c r="B22" s="57"/>
      <c r="C22" s="57" t="s">
        <v>1691</v>
      </c>
      <c r="D22" s="59"/>
      <c r="E22" s="57"/>
      <c r="F22" s="16" t="s">
        <v>443</v>
      </c>
      <c r="G22" s="13">
        <v>25187000</v>
      </c>
      <c r="H22" s="13">
        <v>24636000</v>
      </c>
      <c r="I22" s="7"/>
    </row>
    <row r="23" spans="1:9" ht="12.95" customHeight="1">
      <c r="A23" s="7"/>
      <c r="B23" s="55" t="s">
        <v>1314</v>
      </c>
      <c r="C23" s="57" t="s">
        <v>1318</v>
      </c>
      <c r="D23" s="59"/>
      <c r="E23" s="57"/>
      <c r="F23" s="16" t="s">
        <v>471</v>
      </c>
      <c r="G23" s="33">
        <v>10.73</v>
      </c>
      <c r="H23" s="33">
        <v>10.640000000000001</v>
      </c>
      <c r="I23" s="7"/>
    </row>
    <row r="24" spans="1:9" ht="12.95" customHeight="1">
      <c r="A24" s="7"/>
      <c r="B24" s="56"/>
      <c r="C24" s="57" t="s">
        <v>1313</v>
      </c>
      <c r="D24" s="59"/>
      <c r="E24" s="57"/>
      <c r="F24" s="16" t="s">
        <v>62</v>
      </c>
      <c r="G24" s="33">
        <v>13.947671417794901</v>
      </c>
      <c r="H24" s="33">
        <v>14.4138658873194</v>
      </c>
      <c r="I24" s="7"/>
    </row>
    <row r="25" spans="1:9" ht="12.95" customHeight="1">
      <c r="A25" s="7"/>
      <c r="B25" s="56"/>
      <c r="C25" s="57" t="s">
        <v>1317</v>
      </c>
      <c r="D25" s="59"/>
      <c r="E25" s="57"/>
      <c r="F25" s="16" t="s">
        <v>68</v>
      </c>
      <c r="G25" s="33">
        <v>9.3900000000000006</v>
      </c>
      <c r="H25" s="33">
        <v>9.3800000000000008</v>
      </c>
      <c r="I25" s="7"/>
    </row>
    <row r="26" spans="1:9" ht="12.95" customHeight="1">
      <c r="A26" s="7"/>
      <c r="B26" s="57"/>
      <c r="C26" s="57" t="s">
        <v>1312</v>
      </c>
      <c r="D26" s="59"/>
      <c r="E26" s="57"/>
      <c r="F26" s="16" t="s">
        <v>72</v>
      </c>
      <c r="G26" s="33">
        <v>12.890000000000001</v>
      </c>
      <c r="H26" s="33">
        <v>12.880000000000001</v>
      </c>
      <c r="I26" s="7"/>
    </row>
    <row r="27" spans="1:9" ht="12.95" customHeight="1">
      <c r="A27" s="7"/>
      <c r="B27" s="55" t="s">
        <v>2096</v>
      </c>
      <c r="C27" s="55" t="s">
        <v>1029</v>
      </c>
      <c r="D27" s="57" t="s">
        <v>1026</v>
      </c>
      <c r="E27" s="57"/>
      <c r="F27" s="16" t="s">
        <v>79</v>
      </c>
      <c r="G27" s="13">
        <v>2638000</v>
      </c>
      <c r="H27" s="13">
        <v>2498000</v>
      </c>
      <c r="I27" s="7"/>
    </row>
    <row r="28" spans="1:9" ht="12.95" customHeight="1">
      <c r="A28" s="7"/>
      <c r="B28" s="56"/>
      <c r="C28" s="56"/>
      <c r="D28" s="57" t="s">
        <v>1017</v>
      </c>
      <c r="E28" s="57"/>
      <c r="F28" s="16" t="s">
        <v>82</v>
      </c>
      <c r="G28" s="13">
        <v>0</v>
      </c>
      <c r="H28" s="13">
        <v>0</v>
      </c>
      <c r="I28" s="7"/>
    </row>
    <row r="29" spans="1:9" ht="12.95" customHeight="1">
      <c r="A29" s="7"/>
      <c r="B29" s="56"/>
      <c r="C29" s="56"/>
      <c r="D29" s="57" t="s">
        <v>1795</v>
      </c>
      <c r="E29" s="57"/>
      <c r="F29" s="16" t="s">
        <v>84</v>
      </c>
      <c r="G29" s="13">
        <v>2638000</v>
      </c>
      <c r="H29" s="13">
        <v>2498000</v>
      </c>
      <c r="I29" s="7"/>
    </row>
    <row r="30" spans="1:9" ht="12.95" customHeight="1">
      <c r="A30" s="7"/>
      <c r="B30" s="56"/>
      <c r="C30" s="56"/>
      <c r="D30" s="55" t="s">
        <v>1204</v>
      </c>
      <c r="E30" s="22" t="s">
        <v>1447</v>
      </c>
      <c r="F30" s="16" t="s">
        <v>85</v>
      </c>
      <c r="G30" s="13">
        <v>0</v>
      </c>
      <c r="H30" s="13">
        <v>0</v>
      </c>
      <c r="I30" s="7"/>
    </row>
    <row r="31" spans="1:9" ht="12.95" customHeight="1">
      <c r="A31" s="7"/>
      <c r="B31" s="56"/>
      <c r="C31" s="56"/>
      <c r="D31" s="56"/>
      <c r="E31" s="22" t="s">
        <v>1545</v>
      </c>
      <c r="F31" s="16" t="s">
        <v>86</v>
      </c>
      <c r="G31" s="13">
        <v>31000</v>
      </c>
      <c r="H31" s="13">
        <v>15000</v>
      </c>
      <c r="I31" s="7"/>
    </row>
    <row r="32" spans="1:9" ht="12.95" customHeight="1">
      <c r="A32" s="7"/>
      <c r="B32" s="56"/>
      <c r="C32" s="56"/>
      <c r="D32" s="56"/>
      <c r="E32" s="22" t="s">
        <v>1190</v>
      </c>
      <c r="F32" s="16" t="s">
        <v>88</v>
      </c>
      <c r="G32" s="13">
        <v>0</v>
      </c>
      <c r="H32" s="13">
        <v>0</v>
      </c>
      <c r="I32" s="7"/>
    </row>
    <row r="33" spans="1:9" ht="12.95" customHeight="1">
      <c r="A33" s="7"/>
      <c r="B33" s="56"/>
      <c r="C33" s="56"/>
      <c r="D33" s="56"/>
      <c r="E33" s="22" t="s">
        <v>1205</v>
      </c>
      <c r="F33" s="16" t="s">
        <v>89</v>
      </c>
      <c r="G33" s="13">
        <v>7000</v>
      </c>
      <c r="H33" s="13">
        <v>1000</v>
      </c>
      <c r="I33" s="7"/>
    </row>
    <row r="34" spans="1:9" ht="12.95" customHeight="1">
      <c r="A34" s="7"/>
      <c r="B34" s="56"/>
      <c r="C34" s="56"/>
      <c r="D34" s="56"/>
      <c r="E34" s="22" t="s">
        <v>1714</v>
      </c>
      <c r="F34" s="16" t="s">
        <v>94</v>
      </c>
      <c r="G34" s="13">
        <v>38000</v>
      </c>
      <c r="H34" s="13">
        <v>16000</v>
      </c>
      <c r="I34" s="7"/>
    </row>
    <row r="35" spans="1:9" ht="12.95" customHeight="1">
      <c r="A35" s="7"/>
      <c r="B35" s="56"/>
      <c r="C35" s="56"/>
      <c r="D35" s="56"/>
      <c r="E35" s="22" t="s">
        <v>1858</v>
      </c>
      <c r="F35" s="16" t="s">
        <v>98</v>
      </c>
      <c r="G35" s="13">
        <v>-103000</v>
      </c>
      <c r="H35" s="13">
        <v>-139000</v>
      </c>
      <c r="I35" s="7"/>
    </row>
    <row r="36" spans="1:9" ht="12.95" customHeight="1">
      <c r="A36" s="7"/>
      <c r="B36" s="56"/>
      <c r="C36" s="57"/>
      <c r="D36" s="57"/>
      <c r="E36" s="22" t="s">
        <v>1713</v>
      </c>
      <c r="F36" s="16" t="s">
        <v>99</v>
      </c>
      <c r="G36" s="13">
        <v>-65000</v>
      </c>
      <c r="H36" s="13">
        <v>-123000</v>
      </c>
      <c r="I36" s="7"/>
    </row>
    <row r="37" spans="1:9" ht="12.95" customHeight="1">
      <c r="A37" s="7"/>
      <c r="B37" s="56"/>
      <c r="C37" s="57" t="s">
        <v>1707</v>
      </c>
      <c r="D37" s="59"/>
      <c r="E37" s="57"/>
      <c r="F37" s="16" t="s">
        <v>101</v>
      </c>
      <c r="G37" s="13">
        <v>2703000</v>
      </c>
      <c r="H37" s="13">
        <v>2621000</v>
      </c>
      <c r="I37" s="7"/>
    </row>
    <row r="38" spans="1:9" ht="12.95" customHeight="1">
      <c r="A38" s="7"/>
      <c r="B38" s="56"/>
      <c r="C38" s="55" t="s">
        <v>1033</v>
      </c>
      <c r="D38" s="57" t="s">
        <v>1552</v>
      </c>
      <c r="E38" s="57"/>
      <c r="F38" s="16" t="s">
        <v>103</v>
      </c>
      <c r="G38" s="13">
        <v>0</v>
      </c>
      <c r="H38" s="13">
        <v>0</v>
      </c>
      <c r="I38" s="7"/>
    </row>
    <row r="39" spans="1:9" ht="12.95" customHeight="1">
      <c r="A39" s="7"/>
      <c r="B39" s="56"/>
      <c r="C39" s="56"/>
      <c r="D39" s="57" t="s">
        <v>1741</v>
      </c>
      <c r="E39" s="57"/>
      <c r="F39" s="16" t="s">
        <v>104</v>
      </c>
      <c r="G39" s="13">
        <v>0</v>
      </c>
      <c r="H39" s="13">
        <v>0</v>
      </c>
      <c r="I39" s="7"/>
    </row>
    <row r="40" spans="1:9" ht="12.95" customHeight="1">
      <c r="A40" s="7"/>
      <c r="B40" s="56"/>
      <c r="C40" s="57"/>
      <c r="D40" s="57" t="s">
        <v>1708</v>
      </c>
      <c r="E40" s="57"/>
      <c r="F40" s="16" t="s">
        <v>105</v>
      </c>
      <c r="G40" s="13">
        <v>0</v>
      </c>
      <c r="H40" s="13">
        <v>0</v>
      </c>
      <c r="I40" s="7"/>
    </row>
    <row r="41" spans="1:9" ht="12.95" customHeight="1">
      <c r="A41" s="7"/>
      <c r="B41" s="56"/>
      <c r="C41" s="55" t="s">
        <v>1035</v>
      </c>
      <c r="D41" s="57" t="s">
        <v>1555</v>
      </c>
      <c r="E41" s="57"/>
      <c r="F41" s="16" t="s">
        <v>108</v>
      </c>
      <c r="G41" s="13">
        <v>543000</v>
      </c>
      <c r="H41" s="13">
        <v>666000</v>
      </c>
      <c r="I41" s="7"/>
    </row>
    <row r="42" spans="1:9" ht="12.95" customHeight="1">
      <c r="A42" s="7"/>
      <c r="B42" s="56"/>
      <c r="C42" s="56"/>
      <c r="D42" s="57" t="s">
        <v>1160</v>
      </c>
      <c r="E42" s="57"/>
      <c r="F42" s="16" t="s">
        <v>110</v>
      </c>
      <c r="G42" s="13">
        <v>267000</v>
      </c>
      <c r="H42" s="13">
        <v>264000</v>
      </c>
      <c r="I42" s="7"/>
    </row>
    <row r="43" spans="1:9" ht="12.95" customHeight="1">
      <c r="A43" s="7"/>
      <c r="B43" s="56"/>
      <c r="C43" s="56"/>
      <c r="D43" s="57" t="s">
        <v>1796</v>
      </c>
      <c r="E43" s="57"/>
      <c r="F43" s="16" t="s">
        <v>111</v>
      </c>
      <c r="G43" s="13">
        <v>810000</v>
      </c>
      <c r="H43" s="13">
        <v>930000</v>
      </c>
      <c r="I43" s="7"/>
    </row>
    <row r="44" spans="1:9" ht="12.95" customHeight="1">
      <c r="A44" s="7"/>
      <c r="B44" s="56"/>
      <c r="C44" s="56"/>
      <c r="D44" s="57" t="s">
        <v>1036</v>
      </c>
      <c r="E44" s="57"/>
      <c r="F44" s="16" t="s">
        <v>114</v>
      </c>
      <c r="G44" s="13">
        <v>0</v>
      </c>
      <c r="H44" s="13">
        <v>0</v>
      </c>
      <c r="I44" s="7"/>
    </row>
    <row r="45" spans="1:9" ht="12.95" customHeight="1">
      <c r="A45" s="7"/>
      <c r="B45" s="57"/>
      <c r="C45" s="57"/>
      <c r="D45" s="57" t="s">
        <v>1709</v>
      </c>
      <c r="E45" s="57"/>
      <c r="F45" s="16" t="s">
        <v>115</v>
      </c>
      <c r="G45" s="13">
        <v>810000</v>
      </c>
      <c r="H45" s="13">
        <v>930000</v>
      </c>
      <c r="I45" s="7"/>
    </row>
    <row r="46" spans="1:9" ht="12.95" customHeight="1">
      <c r="A46" s="7"/>
      <c r="B46" s="55" t="s">
        <v>1315</v>
      </c>
      <c r="C46" s="57" t="s">
        <v>1319</v>
      </c>
      <c r="D46" s="59"/>
      <c r="E46" s="57"/>
      <c r="F46" s="16" t="s">
        <v>117</v>
      </c>
      <c r="G46" s="33">
        <v>10.321069394413</v>
      </c>
      <c r="H46" s="33">
        <v>10.075794409117499</v>
      </c>
      <c r="I46" s="7"/>
    </row>
    <row r="47" spans="1:9" ht="12.95" customHeight="1">
      <c r="A47" s="7"/>
      <c r="B47" s="56"/>
      <c r="C47" s="57" t="s">
        <v>1179</v>
      </c>
      <c r="D47" s="59"/>
      <c r="E47" s="57"/>
      <c r="F47" s="16" t="s">
        <v>118</v>
      </c>
      <c r="G47" s="33">
        <v>0</v>
      </c>
      <c r="H47" s="33"/>
      <c r="I47" s="7"/>
    </row>
    <row r="48" spans="1:9" ht="12.95" customHeight="1">
      <c r="A48" s="7"/>
      <c r="B48" s="56"/>
      <c r="C48" s="57" t="s">
        <v>1320</v>
      </c>
      <c r="D48" s="59"/>
      <c r="E48" s="57"/>
      <c r="F48" s="16" t="s">
        <v>119</v>
      </c>
      <c r="G48" s="33">
        <v>10.321069394413</v>
      </c>
      <c r="H48" s="33">
        <v>10.075794409117499</v>
      </c>
      <c r="I48" s="7"/>
    </row>
    <row r="49" spans="1:9" ht="12.95" customHeight="1">
      <c r="A49" s="7"/>
      <c r="B49" s="56"/>
      <c r="C49" s="57" t="s">
        <v>1178</v>
      </c>
      <c r="D49" s="59"/>
      <c r="E49" s="57"/>
      <c r="F49" s="16" t="s">
        <v>121</v>
      </c>
      <c r="G49" s="33">
        <v>0.40893060558703598</v>
      </c>
      <c r="H49" s="33">
        <v>0.56420559088251399</v>
      </c>
      <c r="I49" s="7"/>
    </row>
    <row r="50" spans="1:9" ht="12.95" customHeight="1">
      <c r="A50" s="7"/>
      <c r="B50" s="55"/>
      <c r="C50" s="55" t="s">
        <v>1318</v>
      </c>
      <c r="D50" s="62"/>
      <c r="E50" s="55"/>
      <c r="F50" s="29" t="s">
        <v>122</v>
      </c>
      <c r="G50" s="34">
        <v>10.73</v>
      </c>
      <c r="H50" s="34">
        <v>10.640000000000001</v>
      </c>
      <c r="I50" s="7"/>
    </row>
  </sheetData>
  <mergeCells count="46">
    <mergeCell ref="D45:E45"/>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 ref="D39:E39"/>
    <mergeCell ref="D40:E40"/>
    <mergeCell ref="C41:C45"/>
    <mergeCell ref="D41:E41"/>
    <mergeCell ref="D42:E42"/>
    <mergeCell ref="D43:E43"/>
    <mergeCell ref="D44:E44"/>
    <mergeCell ref="B23:B26"/>
    <mergeCell ref="C23:E23"/>
    <mergeCell ref="C24:E24"/>
    <mergeCell ref="C25:E25"/>
    <mergeCell ref="C26:E26"/>
    <mergeCell ref="B19:B22"/>
    <mergeCell ref="C19:E19"/>
    <mergeCell ref="C20:E20"/>
    <mergeCell ref="C21:E21"/>
    <mergeCell ref="C22:E22"/>
    <mergeCell ref="A6:B6"/>
    <mergeCell ref="A8:B8"/>
    <mergeCell ref="B10:I10"/>
    <mergeCell ref="B15:B18"/>
    <mergeCell ref="C15:E15"/>
    <mergeCell ref="C16:E16"/>
    <mergeCell ref="C17:E17"/>
    <mergeCell ref="C18:E18"/>
    <mergeCell ref="A1:C1"/>
    <mergeCell ref="A2:C2"/>
    <mergeCell ref="A4:B4"/>
    <mergeCell ref="D4:E4"/>
    <mergeCell ref="A5:B5"/>
  </mergeCells>
  <dataValidations count="1">
    <dataValidation type="list" allowBlank="1" showInputMessage="1" showErrorMessage="1" sqref="A9">
      <formula1>'@lists'!$A$46:$B$46</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0d92e5b-80e7-4989-b00b-f13b52e192d0}">
  <sheetPr>
    <outlinePr summaryBelow="0" summaryRight="0"/>
  </sheetPr>
  <dimension ref="A1:J22"/>
  <sheetViews>
    <sheetView workbookViewId="0" topLeftCell="A1"/>
  </sheetViews>
  <sheetFormatPr defaultColWidth="11.4242857142857" defaultRowHeight="12.75"/>
  <cols>
    <col min="1" max="1" width="2.85714285714286" customWidth="1"/>
    <col min="2" max="2" width="25.1428571428571" customWidth="1"/>
    <col min="3" max="3" width="34.7142857142857"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IF(C4&lt;&gt;"",VLOOKUP(C4,'@Entities4'!A2:B81,2,0),"")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258</v>
      </c>
      <c r="D8" s="7"/>
      <c r="E8" s="7"/>
      <c r="F8" s="7"/>
      <c r="G8" s="7"/>
      <c r="H8" s="7"/>
      <c r="I8" s="7"/>
      <c r="J8" s="7"/>
    </row>
    <row r="9" spans="1:10" ht="12.95" customHeight="1">
      <c r="A9" s="17" t="s">
        <v>258</v>
      </c>
      <c r="B9" s="7"/>
      <c r="C9" s="7"/>
      <c r="D9" s="7"/>
      <c r="E9" s="7"/>
      <c r="F9" s="7"/>
      <c r="G9" s="7"/>
      <c r="H9" s="7"/>
      <c r="I9" s="7"/>
      <c r="J9" s="7"/>
    </row>
    <row r="10" spans="1:10" ht="14.1" customHeight="1">
      <c r="A10" s="7"/>
      <c r="B10" s="54" t="s">
        <v>288</v>
      </c>
      <c r="C10" s="48"/>
      <c r="D10" s="48"/>
      <c r="E10" s="48"/>
      <c r="F10" s="48"/>
      <c r="G10" s="48"/>
      <c r="H10" s="48"/>
      <c r="I10" s="48"/>
      <c r="J10" s="7"/>
    </row>
    <row r="11" spans="1:10" ht="12.95" customHeight="1">
      <c r="A11" s="7"/>
      <c r="B11" s="9" t="s">
        <v>258</v>
      </c>
      <c r="C11" s="7"/>
      <c r="D11" s="7"/>
      <c r="E11" s="7"/>
      <c r="F11" s="7"/>
      <c r="G11" s="7"/>
      <c r="H11" s="7"/>
      <c r="I11" s="7"/>
      <c r="J11" s="7"/>
    </row>
    <row r="12" spans="1:10" ht="12.95" customHeight="1">
      <c r="A12" s="7"/>
      <c r="B12" s="7"/>
      <c r="C12" s="7"/>
      <c r="D12" s="7"/>
      <c r="E12" s="58" t="s">
        <v>2182</v>
      </c>
      <c r="F12" s="59"/>
      <c r="G12" s="58"/>
      <c r="H12" s="58" t="s">
        <v>2165</v>
      </c>
      <c r="I12" s="59"/>
      <c r="J12" s="58"/>
    </row>
    <row r="13" spans="1:10" ht="12.95" customHeight="1">
      <c r="A13" s="7"/>
      <c r="B13" s="7"/>
      <c r="C13" s="7"/>
      <c r="D13" s="7"/>
      <c r="E13" s="30" t="s">
        <v>1430</v>
      </c>
      <c r="F13" s="30" t="s">
        <v>1267</v>
      </c>
      <c r="G13" s="30" t="s">
        <v>1383</v>
      </c>
      <c r="H13" s="30" t="s">
        <v>1430</v>
      </c>
      <c r="I13" s="30" t="s">
        <v>1267</v>
      </c>
      <c r="J13" s="30" t="s">
        <v>1383</v>
      </c>
    </row>
    <row r="14" spans="1:10" ht="12.95" customHeight="1">
      <c r="A14" s="7"/>
      <c r="B14" s="7"/>
      <c r="C14" s="7"/>
      <c r="D14" s="7"/>
      <c r="E14" s="16" t="s">
        <v>54</v>
      </c>
      <c r="F14" s="16" t="s">
        <v>91</v>
      </c>
      <c r="G14" s="16" t="s">
        <v>113</v>
      </c>
      <c r="H14" s="16" t="s">
        <v>54</v>
      </c>
      <c r="I14" s="16" t="s">
        <v>91</v>
      </c>
      <c r="J14" s="16" t="s">
        <v>113</v>
      </c>
    </row>
    <row r="15" spans="1:10" ht="12.95" customHeight="1">
      <c r="A15" s="7"/>
      <c r="B15" s="55" t="s">
        <v>1765</v>
      </c>
      <c r="C15" s="22" t="s">
        <v>1774</v>
      </c>
      <c r="D15" s="16" t="s">
        <v>54</v>
      </c>
      <c r="E15" s="13">
        <v>262000</v>
      </c>
      <c r="F15" s="13">
        <v>43000</v>
      </c>
      <c r="G15" s="13">
        <v>305000</v>
      </c>
      <c r="H15" s="13">
        <v>356000</v>
      </c>
      <c r="I15" s="13">
        <v>32000</v>
      </c>
      <c r="J15" s="13">
        <v>388000</v>
      </c>
    </row>
    <row r="16" spans="1:10" ht="12.95" customHeight="1">
      <c r="A16" s="7"/>
      <c r="B16" s="56"/>
      <c r="C16" s="22" t="s">
        <v>1773</v>
      </c>
      <c r="D16" s="16" t="s">
        <v>91</v>
      </c>
      <c r="E16" s="13">
        <v>75000</v>
      </c>
      <c r="F16" s="13">
        <v>0</v>
      </c>
      <c r="G16" s="13">
        <v>75000</v>
      </c>
      <c r="H16" s="13">
        <v>83000</v>
      </c>
      <c r="I16" s="13">
        <v>17000</v>
      </c>
      <c r="J16" s="13">
        <v>100000</v>
      </c>
    </row>
    <row r="17" spans="1:10" ht="12.95" customHeight="1">
      <c r="A17" s="7"/>
      <c r="B17" s="56"/>
      <c r="C17" s="22" t="s">
        <v>1763</v>
      </c>
      <c r="D17" s="16" t="s">
        <v>113</v>
      </c>
      <c r="E17" s="13">
        <v>69000</v>
      </c>
      <c r="F17" s="13">
        <v>10000</v>
      </c>
      <c r="G17" s="13">
        <v>79000</v>
      </c>
      <c r="H17" s="13">
        <v>91000</v>
      </c>
      <c r="I17" s="13">
        <v>46000</v>
      </c>
      <c r="J17" s="13">
        <v>137000</v>
      </c>
    </row>
    <row r="18" spans="1:10" ht="12.95" customHeight="1">
      <c r="A18" s="7"/>
      <c r="B18" s="56"/>
      <c r="C18" s="22" t="s">
        <v>1837</v>
      </c>
      <c r="D18" s="16" t="s">
        <v>127</v>
      </c>
      <c r="E18" s="13">
        <v>406000</v>
      </c>
      <c r="F18" s="13">
        <v>53000</v>
      </c>
      <c r="G18" s="13">
        <v>459000</v>
      </c>
      <c r="H18" s="13">
        <v>530000</v>
      </c>
      <c r="I18" s="13">
        <v>95000</v>
      </c>
      <c r="J18" s="13">
        <v>625000</v>
      </c>
    </row>
    <row r="19" spans="1:10" ht="12.95" customHeight="1">
      <c r="A19" s="7"/>
      <c r="B19" s="57"/>
      <c r="C19" s="22" t="s">
        <v>1474</v>
      </c>
      <c r="D19" s="16" t="s">
        <v>141</v>
      </c>
      <c r="E19" s="13">
        <v>72000</v>
      </c>
      <c r="F19" s="12"/>
      <c r="G19" s="12"/>
      <c r="H19" s="13">
        <v>77000</v>
      </c>
      <c r="I19" s="12"/>
      <c r="J19" s="12"/>
    </row>
    <row r="20" spans="1:10" ht="15">
      <c r="A20" s="7"/>
      <c r="B20" s="55" t="s">
        <v>1675</v>
      </c>
      <c r="C20" s="22" t="s">
        <v>1255</v>
      </c>
      <c r="D20" s="16" t="s">
        <v>147</v>
      </c>
      <c r="E20" s="13">
        <v>212000</v>
      </c>
      <c r="F20" s="35"/>
      <c r="G20" s="35"/>
      <c r="H20" s="13">
        <v>340000</v>
      </c>
      <c r="I20" s="35"/>
      <c r="J20" s="35"/>
    </row>
    <row r="21" spans="1:10" ht="15">
      <c r="A21" s="7"/>
      <c r="B21" s="56"/>
      <c r="C21" s="22" t="s">
        <v>1678</v>
      </c>
      <c r="D21" s="16" t="s">
        <v>442</v>
      </c>
      <c r="E21" s="13">
        <v>0</v>
      </c>
      <c r="F21" s="35"/>
      <c r="G21" s="35"/>
      <c r="H21" s="13">
        <v>0</v>
      </c>
      <c r="I21" s="35"/>
      <c r="J21" s="35"/>
    </row>
    <row r="22" spans="1:10" ht="15">
      <c r="A22" s="7"/>
      <c r="B22" s="55"/>
      <c r="C22" s="21" t="s">
        <v>1835</v>
      </c>
      <c r="D22" s="29" t="s">
        <v>443</v>
      </c>
      <c r="E22" s="18">
        <v>212000</v>
      </c>
      <c r="F22" s="35"/>
      <c r="G22" s="35"/>
      <c r="H22" s="18">
        <v>340000</v>
      </c>
      <c r="I22" s="35"/>
      <c r="J22" s="35"/>
    </row>
  </sheetData>
  <mergeCells count="12">
    <mergeCell ref="B15:B19"/>
    <mergeCell ref="B20:B22"/>
    <mergeCell ref="A6:B6"/>
    <mergeCell ref="A8:B8"/>
    <mergeCell ref="B10:I10"/>
    <mergeCell ref="E12:G12"/>
    <mergeCell ref="H12:J12"/>
    <mergeCell ref="A1:C1"/>
    <mergeCell ref="A2:C2"/>
    <mergeCell ref="A4:B4"/>
    <mergeCell ref="D4:E4"/>
    <mergeCell ref="A5:B5"/>
  </mergeCells>
  <dataValidations count="1">
    <dataValidation type="list" allowBlank="1" showInputMessage="1" showErrorMessage="1" sqref="A9">
      <formula1>'@lists'!$A$5</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769ee5f-4170-404b-aa91-c20a129f02d3}">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0ba6ba4-ef1b-4c23-8df6-1a222d5261bb}">
  <sheetPr>
    <outlinePr summaryBelow="0" summaryRight="0"/>
  </sheetPr>
  <dimension ref="A1:I22"/>
  <sheetViews>
    <sheetView workbookViewId="0" topLeftCell="A1"/>
  </sheetViews>
  <sheetFormatPr defaultColWidth="11.4242857142857" defaultRowHeight="12.75"/>
  <cols>
    <col min="1" max="1" width="2.85714285714286" customWidth="1"/>
    <col min="2" max="2" width="25.1428571428571" customWidth="1"/>
    <col min="3" max="3" width="34.1428571428571" customWidth="1"/>
    <col min="4" max="4" width="8" customWidth="1"/>
    <col min="5" max="6" width="21.5714285714286" customWidth="1"/>
    <col min="7"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IF(C4&lt;&gt;"",VLOOKUP(C4,'@Entities45'!A2:B81,2,0),"")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317</v>
      </c>
      <c r="D8" s="7"/>
      <c r="E8" s="7"/>
      <c r="F8" s="7"/>
      <c r="G8" s="7"/>
      <c r="H8" s="7"/>
      <c r="I8" s="7"/>
    </row>
    <row r="9" spans="1:9" ht="12.95" customHeight="1">
      <c r="A9" s="17" t="s">
        <v>317</v>
      </c>
      <c r="B9" s="7"/>
      <c r="C9" s="7"/>
      <c r="D9" s="7"/>
      <c r="E9" s="7"/>
      <c r="F9" s="7"/>
      <c r="G9" s="7"/>
      <c r="H9" s="7"/>
      <c r="I9" s="7"/>
    </row>
    <row r="10" spans="1:9" ht="14.1" customHeight="1">
      <c r="A10" s="7"/>
      <c r="B10" s="54" t="s">
        <v>318</v>
      </c>
      <c r="C10" s="48"/>
      <c r="D10" s="48"/>
      <c r="E10" s="48"/>
      <c r="F10" s="48"/>
      <c r="G10" s="48"/>
      <c r="H10" s="48"/>
      <c r="I10" s="48"/>
    </row>
    <row r="11" spans="1:9" ht="12.95" customHeight="1">
      <c r="A11" s="7"/>
      <c r="B11" s="9" t="s">
        <v>317</v>
      </c>
      <c r="C11" s="7"/>
      <c r="D11" s="7"/>
      <c r="E11" s="7"/>
      <c r="F11" s="7"/>
      <c r="G11" s="7"/>
      <c r="H11" s="7"/>
      <c r="I11" s="7"/>
    </row>
    <row r="12" spans="1:9" ht="12.95" customHeight="1">
      <c r="A12" s="7"/>
      <c r="B12" s="7"/>
      <c r="C12" s="7"/>
      <c r="D12" s="7"/>
      <c r="E12" s="30" t="s">
        <v>2182</v>
      </c>
      <c r="F12" s="30" t="s">
        <v>2165</v>
      </c>
      <c r="G12" s="7"/>
      <c r="H12" s="7"/>
      <c r="I12" s="7"/>
    </row>
    <row r="13" spans="1:9" ht="12.95" customHeight="1">
      <c r="A13" s="7"/>
      <c r="B13" s="7"/>
      <c r="C13" s="7"/>
      <c r="D13" s="7"/>
      <c r="E13" s="30" t="s">
        <v>1311</v>
      </c>
      <c r="F13" s="30" t="s">
        <v>1311</v>
      </c>
      <c r="G13" s="7"/>
      <c r="H13" s="7"/>
      <c r="I13" s="7"/>
    </row>
    <row r="14" spans="1:9" ht="12.95" customHeight="1">
      <c r="A14" s="7"/>
      <c r="B14" s="7"/>
      <c r="C14" s="7"/>
      <c r="D14" s="7"/>
      <c r="E14" s="16" t="s">
        <v>54</v>
      </c>
      <c r="F14" s="16" t="s">
        <v>54</v>
      </c>
      <c r="G14" s="7"/>
      <c r="H14" s="7"/>
      <c r="I14" s="7"/>
    </row>
    <row r="15" spans="1:9" ht="12.95" customHeight="1">
      <c r="A15" s="7"/>
      <c r="B15" s="55" t="s">
        <v>1328</v>
      </c>
      <c r="C15" s="22" t="s">
        <v>1032</v>
      </c>
      <c r="D15" s="16" t="s">
        <v>54</v>
      </c>
      <c r="E15" s="13">
        <v>2703000</v>
      </c>
      <c r="F15" s="13">
        <v>2621000</v>
      </c>
      <c r="G15" s="7"/>
      <c r="H15" s="7"/>
      <c r="I15" s="7"/>
    </row>
    <row r="16" spans="1:9" ht="12.95" customHeight="1">
      <c r="A16" s="7"/>
      <c r="B16" s="56"/>
      <c r="C16" s="22" t="s">
        <v>1799</v>
      </c>
      <c r="D16" s="16" t="s">
        <v>91</v>
      </c>
      <c r="E16" s="13">
        <v>45089000</v>
      </c>
      <c r="F16" s="13">
        <v>44157000</v>
      </c>
      <c r="G16" s="7"/>
      <c r="H16" s="7"/>
      <c r="I16" s="7"/>
    </row>
    <row r="17" spans="1:9" ht="12.95" customHeight="1">
      <c r="A17" s="7"/>
      <c r="B17" s="56"/>
      <c r="C17" s="22" t="s">
        <v>1323</v>
      </c>
      <c r="D17" s="16" t="s">
        <v>113</v>
      </c>
      <c r="E17" s="33">
        <v>5.9900000000000002</v>
      </c>
      <c r="F17" s="33">
        <v>5.9400000000000004</v>
      </c>
      <c r="G17" s="7"/>
      <c r="H17" s="7"/>
      <c r="I17" s="7"/>
    </row>
    <row r="18" spans="1:9" ht="12.95" customHeight="1">
      <c r="A18" s="7"/>
      <c r="B18" s="57"/>
      <c r="C18" s="22" t="s">
        <v>1068</v>
      </c>
      <c r="D18" s="16" t="s">
        <v>127</v>
      </c>
      <c r="E18" s="33">
        <v>5</v>
      </c>
      <c r="F18" s="33">
        <v>5</v>
      </c>
      <c r="G18" s="7"/>
      <c r="H18" s="7"/>
      <c r="I18" s="7"/>
    </row>
    <row r="19" spans="1:9" ht="12.95" customHeight="1">
      <c r="A19" s="7"/>
      <c r="B19" s="55" t="s">
        <v>1326</v>
      </c>
      <c r="C19" s="22" t="s">
        <v>974</v>
      </c>
      <c r="D19" s="16" t="s">
        <v>141</v>
      </c>
      <c r="E19" s="33">
        <v>130</v>
      </c>
      <c r="F19" s="33">
        <v>126</v>
      </c>
      <c r="G19" s="7"/>
      <c r="H19" s="7"/>
      <c r="I19" s="7"/>
    </row>
    <row r="20" spans="1:9" ht="12.95" customHeight="1">
      <c r="A20" s="7"/>
      <c r="B20" s="56"/>
      <c r="C20" s="22" t="s">
        <v>1068</v>
      </c>
      <c r="D20" s="16" t="s">
        <v>147</v>
      </c>
      <c r="E20" s="33">
        <v>100</v>
      </c>
      <c r="F20" s="33">
        <v>100</v>
      </c>
      <c r="G20" s="7"/>
      <c r="H20" s="7"/>
      <c r="I20" s="7"/>
    </row>
    <row r="21" spans="1:9" ht="12.95" customHeight="1">
      <c r="A21" s="7"/>
      <c r="B21" s="56"/>
      <c r="C21" s="22" t="s">
        <v>975</v>
      </c>
      <c r="D21" s="16" t="s">
        <v>442</v>
      </c>
      <c r="E21" s="33">
        <v>130</v>
      </c>
      <c r="F21" s="33">
        <v>126</v>
      </c>
      <c r="G21" s="7"/>
      <c r="H21" s="7"/>
      <c r="I21" s="7"/>
    </row>
    <row r="22" spans="1:9" ht="12.95" customHeight="1">
      <c r="A22" s="7"/>
      <c r="B22" s="55"/>
      <c r="C22" s="21" t="s">
        <v>1068</v>
      </c>
      <c r="D22" s="29" t="s">
        <v>443</v>
      </c>
      <c r="E22" s="34">
        <v>100</v>
      </c>
      <c r="F22" s="34">
        <v>100</v>
      </c>
      <c r="G22" s="7"/>
      <c r="H22" s="7"/>
      <c r="I22" s="7"/>
    </row>
  </sheetData>
  <mergeCells count="10">
    <mergeCell ref="A6:B6"/>
    <mergeCell ref="A8:B8"/>
    <mergeCell ref="B10:I10"/>
    <mergeCell ref="B15:B18"/>
    <mergeCell ref="B19:B22"/>
    <mergeCell ref="A1:C1"/>
    <mergeCell ref="A2:C2"/>
    <mergeCell ref="A4:B4"/>
    <mergeCell ref="D4:E4"/>
    <mergeCell ref="A5:B5"/>
  </mergeCells>
  <dataValidations count="1">
    <dataValidation type="list" allowBlank="1" showInputMessage="1" showErrorMessage="1" sqref="A9">
      <formula1>'@lists'!$A$47:$B$47</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343439a-9bae-4088-8e89-7010b41774d8}">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d44bbc0-5286-4cbf-a725-797ce86ed083}">
  <sheetPr>
    <outlinePr summaryBelow="0" summaryRight="0"/>
  </sheetPr>
  <dimension ref="A1:U30"/>
  <sheetViews>
    <sheetView workbookViewId="0" topLeftCell="A1"/>
  </sheetViews>
  <sheetFormatPr defaultColWidth="11.4242857142857" defaultRowHeight="12.75"/>
  <cols>
    <col min="1" max="1" width="2.85714285714286" customWidth="1"/>
    <col min="2" max="2" width="25.1428571428571" customWidth="1"/>
    <col min="3" max="3" width="18.1428571428571" customWidth="1"/>
    <col min="4" max="4" width="50.2857142857143" customWidth="1"/>
    <col min="5" max="5" width="8" customWidth="1"/>
    <col min="6" max="21" width="21.5714285714286" customWidth="1"/>
  </cols>
  <sheetData>
    <row r="1" spans="1:21" ht="12.95" customHeight="1">
      <c r="A1" s="47" t="s">
        <v>947</v>
      </c>
      <c r="B1" s="48"/>
      <c r="C1" s="48"/>
      <c r="D1" s="7"/>
      <c r="E1" s="7"/>
      <c r="F1" s="7"/>
      <c r="G1" s="7"/>
      <c r="H1" s="7"/>
      <c r="I1" s="7"/>
      <c r="J1" s="7"/>
      <c r="K1" s="7"/>
      <c r="L1" s="7"/>
      <c r="M1" s="7"/>
      <c r="N1" s="7"/>
      <c r="O1" s="7"/>
      <c r="P1" s="7"/>
      <c r="Q1" s="7"/>
      <c r="R1" s="7"/>
      <c r="S1" s="7"/>
      <c r="T1" s="7"/>
      <c r="U1" s="7"/>
    </row>
    <row r="2" spans="1:21" ht="12.95" customHeight="1">
      <c r="A2" s="47" t="s">
        <v>1123</v>
      </c>
      <c r="B2" s="48"/>
      <c r="C2" s="48"/>
      <c r="D2" s="7"/>
      <c r="E2" s="7"/>
      <c r="F2" s="7"/>
      <c r="G2" s="7"/>
      <c r="H2" s="7"/>
      <c r="I2" s="7"/>
      <c r="J2" s="7"/>
      <c r="K2" s="7"/>
      <c r="L2" s="7"/>
      <c r="M2" s="7"/>
      <c r="N2" s="7"/>
      <c r="O2" s="7"/>
      <c r="P2" s="7"/>
      <c r="Q2" s="7"/>
      <c r="R2" s="7"/>
      <c r="S2" s="7"/>
      <c r="T2" s="7"/>
      <c r="U2" s="7"/>
    </row>
    <row r="3" spans="1:21" ht="12.95" customHeight="1">
      <c r="A3" s="7"/>
      <c r="B3" s="7"/>
      <c r="C3" s="7"/>
      <c r="D3" s="7"/>
      <c r="E3" s="7"/>
      <c r="F3" s="7"/>
      <c r="G3" s="7"/>
      <c r="H3" s="7"/>
      <c r="I3" s="7"/>
      <c r="J3" s="7"/>
      <c r="K3" s="7"/>
      <c r="L3" s="7"/>
      <c r="M3" s="7"/>
      <c r="N3" s="7"/>
      <c r="O3" s="7"/>
      <c r="P3" s="7"/>
      <c r="Q3" s="7"/>
      <c r="R3" s="7"/>
      <c r="S3" s="7"/>
      <c r="T3" s="7"/>
      <c r="U3" s="7"/>
    </row>
    <row r="4" spans="1:21" ht="12.95" customHeight="1">
      <c r="A4" s="49" t="s">
        <v>927</v>
      </c>
      <c r="B4" s="50"/>
      <c r="C4" s="23" t="s">
        <v>80</v>
      </c>
      <c r="D4" s="51" t="str">
        <f>IF(C4&lt;&gt;"",VLOOKUP(C4,'@Entities46'!A2:B81,2,0),"")</f>
        <v>בנק אגוד לישראל בעמ</v>
      </c>
      <c r="E4" s="51"/>
      <c r="F4" s="7"/>
      <c r="G4" s="7"/>
      <c r="H4" s="7"/>
      <c r="I4" s="7"/>
      <c r="J4" s="7"/>
      <c r="K4" s="7"/>
      <c r="L4" s="7"/>
      <c r="M4" s="7"/>
      <c r="N4" s="7"/>
      <c r="O4" s="7"/>
      <c r="P4" s="7"/>
      <c r="Q4" s="7"/>
      <c r="R4" s="7"/>
      <c r="S4" s="7"/>
      <c r="T4" s="7"/>
      <c r="U4" s="7"/>
    </row>
    <row r="5" spans="1:21" ht="12.95" customHeight="1">
      <c r="A5" s="52" t="s">
        <v>2171</v>
      </c>
      <c r="B5" s="52"/>
      <c r="C5" s="24">
        <v>43830</v>
      </c>
      <c r="D5" s="7"/>
      <c r="E5" s="7"/>
      <c r="F5" s="7"/>
      <c r="G5" s="7"/>
      <c r="H5" s="7"/>
      <c r="I5" s="7"/>
      <c r="J5" s="7"/>
      <c r="K5" s="7"/>
      <c r="L5" s="7"/>
      <c r="M5" s="7"/>
      <c r="N5" s="7"/>
      <c r="O5" s="7"/>
      <c r="P5" s="7"/>
      <c r="Q5" s="7"/>
      <c r="R5" s="7"/>
      <c r="S5" s="7"/>
      <c r="T5" s="7"/>
      <c r="U5" s="7"/>
    </row>
    <row r="6" spans="1:21" ht="12.95" customHeight="1">
      <c r="A6" s="52" t="s">
        <v>1758</v>
      </c>
      <c r="B6" s="52"/>
      <c r="C6" s="25" t="s">
        <v>644</v>
      </c>
      <c r="D6" s="7"/>
      <c r="E6" s="7"/>
      <c r="F6" s="7"/>
      <c r="G6" s="7"/>
      <c r="H6" s="7"/>
      <c r="I6" s="7"/>
      <c r="J6" s="7"/>
      <c r="K6" s="7"/>
      <c r="L6" s="7"/>
      <c r="M6" s="7"/>
      <c r="N6" s="7"/>
      <c r="O6" s="7"/>
      <c r="P6" s="7"/>
      <c r="Q6" s="7"/>
      <c r="R6" s="7"/>
      <c r="S6" s="7"/>
      <c r="T6" s="7"/>
      <c r="U6" s="7"/>
    </row>
    <row r="7" spans="1:21" ht="12.95" customHeight="1">
      <c r="A7" s="14"/>
      <c r="B7" s="14"/>
      <c r="C7" s="26"/>
      <c r="D7" s="7"/>
      <c r="E7" s="7"/>
      <c r="F7" s="7"/>
      <c r="G7" s="7"/>
      <c r="H7" s="7"/>
      <c r="I7" s="7"/>
      <c r="J7" s="7"/>
      <c r="K7" s="7"/>
      <c r="L7" s="7"/>
      <c r="M7" s="7"/>
      <c r="N7" s="7"/>
      <c r="O7" s="7"/>
      <c r="P7" s="7"/>
      <c r="Q7" s="7"/>
      <c r="R7" s="7"/>
      <c r="S7" s="7"/>
      <c r="T7" s="7"/>
      <c r="U7" s="7"/>
    </row>
    <row r="8" spans="1:21" ht="12.95" customHeight="1">
      <c r="A8" s="53" t="s">
        <v>1576</v>
      </c>
      <c r="B8" s="53"/>
      <c r="C8" s="19" t="s">
        <v>322</v>
      </c>
      <c r="D8" s="7"/>
      <c r="E8" s="7"/>
      <c r="F8" s="7"/>
      <c r="G8" s="7"/>
      <c r="H8" s="7"/>
      <c r="I8" s="7"/>
      <c r="J8" s="7"/>
      <c r="K8" s="7"/>
      <c r="L8" s="7"/>
      <c r="M8" s="7"/>
      <c r="N8" s="7"/>
      <c r="O8" s="7"/>
      <c r="P8" s="7"/>
      <c r="Q8" s="7"/>
      <c r="R8" s="7"/>
      <c r="S8" s="7"/>
      <c r="T8" s="7"/>
      <c r="U8" s="7"/>
    </row>
    <row r="9" spans="1:21" ht="12.95" customHeight="1">
      <c r="A9" s="17" t="s">
        <v>322</v>
      </c>
      <c r="B9" s="7"/>
      <c r="C9" s="7"/>
      <c r="D9" s="7"/>
      <c r="E9" s="7"/>
      <c r="F9" s="7"/>
      <c r="G9" s="7"/>
      <c r="H9" s="7"/>
      <c r="I9" s="7"/>
      <c r="J9" s="7"/>
      <c r="K9" s="7"/>
      <c r="L9" s="7"/>
      <c r="M9" s="7"/>
      <c r="N9" s="7"/>
      <c r="O9" s="7"/>
      <c r="P9" s="7"/>
      <c r="Q9" s="7"/>
      <c r="R9" s="7"/>
      <c r="S9" s="7"/>
      <c r="T9" s="7"/>
      <c r="U9" s="7"/>
    </row>
    <row r="10" spans="1:21" ht="14.1" customHeight="1">
      <c r="A10" s="7"/>
      <c r="B10" s="54" t="s">
        <v>323</v>
      </c>
      <c r="C10" s="48"/>
      <c r="D10" s="48"/>
      <c r="E10" s="48"/>
      <c r="F10" s="48"/>
      <c r="G10" s="48"/>
      <c r="H10" s="48"/>
      <c r="I10" s="48"/>
      <c r="J10" s="7"/>
      <c r="K10" s="7"/>
      <c r="L10" s="7"/>
      <c r="M10" s="7"/>
      <c r="N10" s="7"/>
      <c r="O10" s="7"/>
      <c r="P10" s="7"/>
      <c r="Q10" s="7"/>
      <c r="R10" s="7"/>
      <c r="S10" s="7"/>
      <c r="T10" s="7"/>
      <c r="U10" s="7"/>
    </row>
    <row r="11" spans="1:21" ht="12.95" customHeight="1">
      <c r="A11" s="7"/>
      <c r="B11" s="9" t="s">
        <v>322</v>
      </c>
      <c r="C11" s="7"/>
      <c r="D11" s="7"/>
      <c r="E11" s="7"/>
      <c r="F11" s="7"/>
      <c r="G11" s="7"/>
      <c r="H11" s="7"/>
      <c r="I11" s="7"/>
      <c r="J11" s="7"/>
      <c r="K11" s="7"/>
      <c r="L11" s="7"/>
      <c r="M11" s="7"/>
      <c r="N11" s="7"/>
      <c r="O11" s="7"/>
      <c r="P11" s="7"/>
      <c r="Q11" s="7"/>
      <c r="R11" s="7"/>
      <c r="S11" s="7"/>
      <c r="T11" s="7"/>
      <c r="U11" s="7"/>
    </row>
    <row r="12" spans="1:21" ht="12.95" customHeight="1">
      <c r="A12" s="7"/>
      <c r="B12" s="7"/>
      <c r="C12" s="7"/>
      <c r="D12" s="7"/>
      <c r="E12" s="7"/>
      <c r="F12" s="58" t="s">
        <v>2182</v>
      </c>
      <c r="G12" s="59"/>
      <c r="H12" s="59"/>
      <c r="I12" s="59"/>
      <c r="J12" s="59"/>
      <c r="K12" s="59"/>
      <c r="L12" s="58"/>
      <c r="M12" s="30" t="s">
        <v>2165</v>
      </c>
      <c r="N12" s="58" t="s">
        <v>2182</v>
      </c>
      <c r="O12" s="59"/>
      <c r="P12" s="59"/>
      <c r="Q12" s="59"/>
      <c r="R12" s="59"/>
      <c r="S12" s="59"/>
      <c r="T12" s="58"/>
      <c r="U12" s="30" t="s">
        <v>2165</v>
      </c>
    </row>
    <row r="13" spans="1:21" ht="12.95" customHeight="1">
      <c r="A13" s="7"/>
      <c r="B13" s="7"/>
      <c r="C13" s="7"/>
      <c r="D13" s="7"/>
      <c r="E13" s="7"/>
      <c r="F13" s="30" t="s">
        <v>1929</v>
      </c>
      <c r="G13" s="30" t="s">
        <v>1595</v>
      </c>
      <c r="H13" s="30" t="s">
        <v>1585</v>
      </c>
      <c r="I13" s="30" t="s">
        <v>1588</v>
      </c>
      <c r="J13" s="30" t="s">
        <v>1579</v>
      </c>
      <c r="K13" s="30" t="s">
        <v>1582</v>
      </c>
      <c r="L13" s="30" t="s">
        <v>1803</v>
      </c>
      <c r="M13" s="30" t="s">
        <v>1803</v>
      </c>
      <c r="N13" s="30" t="s">
        <v>1929</v>
      </c>
      <c r="O13" s="30" t="s">
        <v>1595</v>
      </c>
      <c r="P13" s="30" t="s">
        <v>1585</v>
      </c>
      <c r="Q13" s="30" t="s">
        <v>1588</v>
      </c>
      <c r="R13" s="30" t="s">
        <v>1579</v>
      </c>
      <c r="S13" s="30" t="s">
        <v>1582</v>
      </c>
      <c r="T13" s="30" t="s">
        <v>1803</v>
      </c>
      <c r="U13" s="30" t="s">
        <v>1803</v>
      </c>
    </row>
    <row r="14" spans="1:21" ht="12.95" customHeight="1">
      <c r="A14" s="7"/>
      <c r="B14" s="7"/>
      <c r="C14" s="7"/>
      <c r="D14" s="7"/>
      <c r="E14" s="7"/>
      <c r="F14" s="30" t="s">
        <v>1427</v>
      </c>
      <c r="G14" s="30" t="s">
        <v>1427</v>
      </c>
      <c r="H14" s="30" t="s">
        <v>1427</v>
      </c>
      <c r="I14" s="30" t="s">
        <v>1427</v>
      </c>
      <c r="J14" s="30" t="s">
        <v>1427</v>
      </c>
      <c r="K14" s="30" t="s">
        <v>1427</v>
      </c>
      <c r="L14" s="30" t="s">
        <v>1427</v>
      </c>
      <c r="M14" s="30" t="s">
        <v>1427</v>
      </c>
      <c r="N14" s="30" t="s">
        <v>927</v>
      </c>
      <c r="O14" s="30" t="s">
        <v>927</v>
      </c>
      <c r="P14" s="30" t="s">
        <v>927</v>
      </c>
      <c r="Q14" s="30" t="s">
        <v>927</v>
      </c>
      <c r="R14" s="30" t="s">
        <v>927</v>
      </c>
      <c r="S14" s="30" t="s">
        <v>927</v>
      </c>
      <c r="T14" s="30" t="s">
        <v>927</v>
      </c>
      <c r="U14" s="30" t="s">
        <v>927</v>
      </c>
    </row>
    <row r="15" spans="1:21" ht="12.95" customHeight="1">
      <c r="A15" s="7"/>
      <c r="B15" s="7"/>
      <c r="C15" s="7"/>
      <c r="D15" s="7"/>
      <c r="E15" s="7"/>
      <c r="F15" s="16" t="s">
        <v>54</v>
      </c>
      <c r="G15" s="16" t="s">
        <v>91</v>
      </c>
      <c r="H15" s="16" t="s">
        <v>113</v>
      </c>
      <c r="I15" s="16" t="s">
        <v>127</v>
      </c>
      <c r="J15" s="16" t="s">
        <v>141</v>
      </c>
      <c r="K15" s="16" t="s">
        <v>147</v>
      </c>
      <c r="L15" s="16" t="s">
        <v>442</v>
      </c>
      <c r="M15" s="16" t="s">
        <v>442</v>
      </c>
      <c r="N15" s="16" t="s">
        <v>443</v>
      </c>
      <c r="O15" s="16" t="s">
        <v>471</v>
      </c>
      <c r="P15" s="16" t="s">
        <v>62</v>
      </c>
      <c r="Q15" s="16" t="s">
        <v>68</v>
      </c>
      <c r="R15" s="16" t="s">
        <v>72</v>
      </c>
      <c r="S15" s="16" t="s">
        <v>79</v>
      </c>
      <c r="T15" s="16" t="s">
        <v>82</v>
      </c>
      <c r="U15" s="16" t="s">
        <v>82</v>
      </c>
    </row>
    <row r="16" spans="1:21" ht="12.95" customHeight="1">
      <c r="A16" s="7"/>
      <c r="B16" s="55" t="s">
        <v>514</v>
      </c>
      <c r="C16" s="57" t="s">
        <v>1539</v>
      </c>
      <c r="D16" s="57"/>
      <c r="E16" s="16" t="s">
        <v>54</v>
      </c>
      <c r="F16" s="45"/>
      <c r="G16" s="45"/>
      <c r="H16" s="45"/>
      <c r="I16" s="45"/>
      <c r="J16" s="45"/>
      <c r="K16" s="45"/>
      <c r="L16" s="13">
        <v>0</v>
      </c>
      <c r="M16" s="13">
        <v>0</v>
      </c>
      <c r="N16" s="45"/>
      <c r="O16" s="45"/>
      <c r="P16" s="45"/>
      <c r="Q16" s="45"/>
      <c r="R16" s="45"/>
      <c r="S16" s="45"/>
      <c r="T16" s="13">
        <v>0</v>
      </c>
      <c r="U16" s="13">
        <v>0</v>
      </c>
    </row>
    <row r="17" spans="1:21" ht="12.95" customHeight="1">
      <c r="A17" s="7"/>
      <c r="B17" s="56"/>
      <c r="C17" s="57" t="s">
        <v>1541</v>
      </c>
      <c r="D17" s="57"/>
      <c r="E17" s="16" t="s">
        <v>91</v>
      </c>
      <c r="F17" s="45"/>
      <c r="G17" s="45"/>
      <c r="H17" s="45"/>
      <c r="I17" s="45"/>
      <c r="J17" s="45"/>
      <c r="K17" s="45"/>
      <c r="L17" s="13">
        <v>104000</v>
      </c>
      <c r="M17" s="13">
        <v>116000</v>
      </c>
      <c r="N17" s="45"/>
      <c r="O17" s="45"/>
      <c r="P17" s="45"/>
      <c r="Q17" s="45"/>
      <c r="R17" s="45"/>
      <c r="S17" s="45"/>
      <c r="T17" s="13">
        <v>104000</v>
      </c>
      <c r="U17" s="13">
        <v>116000</v>
      </c>
    </row>
    <row r="18" spans="1:21" ht="12.95" customHeight="1">
      <c r="A18" s="7"/>
      <c r="B18" s="56"/>
      <c r="C18" s="57" t="s">
        <v>1535</v>
      </c>
      <c r="D18" s="57"/>
      <c r="E18" s="16" t="s">
        <v>113</v>
      </c>
      <c r="F18" s="45"/>
      <c r="G18" s="45"/>
      <c r="H18" s="45"/>
      <c r="I18" s="45"/>
      <c r="J18" s="45"/>
      <c r="K18" s="45"/>
      <c r="L18" s="13">
        <v>0</v>
      </c>
      <c r="M18" s="13">
        <v>0</v>
      </c>
      <c r="N18" s="45"/>
      <c r="O18" s="45"/>
      <c r="P18" s="45"/>
      <c r="Q18" s="45"/>
      <c r="R18" s="45"/>
      <c r="S18" s="45"/>
      <c r="T18" s="13">
        <v>0</v>
      </c>
      <c r="U18" s="13">
        <v>0</v>
      </c>
    </row>
    <row r="19" spans="1:21" ht="12.95" customHeight="1">
      <c r="A19" s="7"/>
      <c r="B19" s="57"/>
      <c r="C19" s="57" t="s">
        <v>1803</v>
      </c>
      <c r="D19" s="57"/>
      <c r="E19" s="16" t="s">
        <v>127</v>
      </c>
      <c r="F19" s="45"/>
      <c r="G19" s="45"/>
      <c r="H19" s="45"/>
      <c r="I19" s="45"/>
      <c r="J19" s="45"/>
      <c r="K19" s="45"/>
      <c r="L19" s="13">
        <v>104000</v>
      </c>
      <c r="M19" s="13">
        <v>116000</v>
      </c>
      <c r="N19" s="45"/>
      <c r="O19" s="45"/>
      <c r="P19" s="45"/>
      <c r="Q19" s="45"/>
      <c r="R19" s="45"/>
      <c r="S19" s="45"/>
      <c r="T19" s="13">
        <v>104000</v>
      </c>
      <c r="U19" s="13">
        <v>116000</v>
      </c>
    </row>
    <row r="20" spans="1:21" ht="12.95" customHeight="1">
      <c r="A20" s="7"/>
      <c r="B20" s="57" t="s">
        <v>1097</v>
      </c>
      <c r="C20" s="59"/>
      <c r="D20" s="57"/>
      <c r="E20" s="16" t="s">
        <v>141</v>
      </c>
      <c r="F20" s="45"/>
      <c r="G20" s="45"/>
      <c r="H20" s="45"/>
      <c r="I20" s="45"/>
      <c r="J20" s="45"/>
      <c r="K20" s="45"/>
      <c r="L20" s="13">
        <v>8000</v>
      </c>
      <c r="M20" s="13">
        <v>8000</v>
      </c>
      <c r="N20" s="45"/>
      <c r="O20" s="45"/>
      <c r="P20" s="45"/>
      <c r="Q20" s="45"/>
      <c r="R20" s="45"/>
      <c r="S20" s="45"/>
      <c r="T20" s="13">
        <v>8000</v>
      </c>
      <c r="U20" s="13">
        <v>8000</v>
      </c>
    </row>
    <row r="21" spans="1:21" ht="12.95" customHeight="1">
      <c r="A21" s="7"/>
      <c r="B21" s="55" t="s">
        <v>2173</v>
      </c>
      <c r="C21" s="55" t="s">
        <v>498</v>
      </c>
      <c r="D21" s="22" t="s">
        <v>2174</v>
      </c>
      <c r="E21" s="16" t="s">
        <v>147</v>
      </c>
      <c r="F21" s="13">
        <v>1000</v>
      </c>
      <c r="G21" s="13">
        <v>1000</v>
      </c>
      <c r="H21" s="13">
        <v>1000</v>
      </c>
      <c r="I21" s="13">
        <v>1000</v>
      </c>
      <c r="J21" s="13">
        <v>0</v>
      </c>
      <c r="K21" s="13">
        <v>1000</v>
      </c>
      <c r="L21" s="13">
        <v>5000</v>
      </c>
      <c r="M21" s="13">
        <v>7000</v>
      </c>
      <c r="N21" s="13">
        <v>1000</v>
      </c>
      <c r="O21" s="13">
        <v>1000</v>
      </c>
      <c r="P21" s="13">
        <v>1000</v>
      </c>
      <c r="Q21" s="13">
        <v>1000</v>
      </c>
      <c r="R21" s="13">
        <v>0</v>
      </c>
      <c r="S21" s="13">
        <v>1000</v>
      </c>
      <c r="T21" s="13">
        <v>5000</v>
      </c>
      <c r="U21" s="13">
        <v>7000</v>
      </c>
    </row>
    <row r="22" spans="1:21" ht="12.95" customHeight="1">
      <c r="A22" s="7"/>
      <c r="B22" s="56"/>
      <c r="C22" s="56"/>
      <c r="D22" s="22" t="s">
        <v>2175</v>
      </c>
      <c r="E22" s="16" t="s">
        <v>442</v>
      </c>
      <c r="F22" s="13">
        <v>1000</v>
      </c>
      <c r="G22" s="13">
        <v>1000</v>
      </c>
      <c r="H22" s="13">
        <v>1000</v>
      </c>
      <c r="I22" s="13">
        <v>1000</v>
      </c>
      <c r="J22" s="13">
        <v>0</v>
      </c>
      <c r="K22" s="13">
        <v>1000</v>
      </c>
      <c r="L22" s="13">
        <v>5000</v>
      </c>
      <c r="M22" s="13">
        <v>6000</v>
      </c>
      <c r="N22" s="13">
        <v>1000</v>
      </c>
      <c r="O22" s="13">
        <v>1000</v>
      </c>
      <c r="P22" s="13">
        <v>1000</v>
      </c>
      <c r="Q22" s="13">
        <v>1000</v>
      </c>
      <c r="R22" s="13">
        <v>0</v>
      </c>
      <c r="S22" s="13">
        <v>1000</v>
      </c>
      <c r="T22" s="13">
        <v>5000</v>
      </c>
      <c r="U22" s="13">
        <v>6000</v>
      </c>
    </row>
    <row r="23" spans="1:21" ht="12.95" customHeight="1">
      <c r="A23" s="7"/>
      <c r="B23" s="56"/>
      <c r="C23" s="56"/>
      <c r="D23" s="22" t="s">
        <v>2176</v>
      </c>
      <c r="E23" s="16" t="s">
        <v>443</v>
      </c>
      <c r="F23" s="13">
        <v>1000</v>
      </c>
      <c r="G23" s="13">
        <v>1000</v>
      </c>
      <c r="H23" s="13">
        <v>1000</v>
      </c>
      <c r="I23" s="13">
        <v>1000</v>
      </c>
      <c r="J23" s="13">
        <v>0</v>
      </c>
      <c r="K23" s="13">
        <v>1000</v>
      </c>
      <c r="L23" s="13">
        <v>5000</v>
      </c>
      <c r="M23" s="13">
        <v>6000</v>
      </c>
      <c r="N23" s="13">
        <v>1000</v>
      </c>
      <c r="O23" s="13">
        <v>1000</v>
      </c>
      <c r="P23" s="13">
        <v>1000</v>
      </c>
      <c r="Q23" s="13">
        <v>1000</v>
      </c>
      <c r="R23" s="13">
        <v>0</v>
      </c>
      <c r="S23" s="13">
        <v>1000</v>
      </c>
      <c r="T23" s="13">
        <v>5000</v>
      </c>
      <c r="U23" s="13">
        <v>6000</v>
      </c>
    </row>
    <row r="24" spans="1:21" ht="12.95" customHeight="1">
      <c r="A24" s="7"/>
      <c r="B24" s="56"/>
      <c r="C24" s="57"/>
      <c r="D24" s="22" t="s">
        <v>128</v>
      </c>
      <c r="E24" s="16" t="s">
        <v>471</v>
      </c>
      <c r="F24" s="37"/>
      <c r="G24" s="37"/>
      <c r="H24" s="37"/>
      <c r="I24" s="37"/>
      <c r="J24" s="37"/>
      <c r="K24" s="37"/>
      <c r="L24" s="33">
        <v>1.6100000000000001</v>
      </c>
      <c r="M24" s="33">
        <v>1.6100000000000001</v>
      </c>
      <c r="N24" s="37"/>
      <c r="O24" s="37"/>
      <c r="P24" s="37"/>
      <c r="Q24" s="37"/>
      <c r="R24" s="37"/>
      <c r="S24" s="37"/>
      <c r="T24" s="33">
        <v>1.6100000000000001</v>
      </c>
      <c r="U24" s="33">
        <v>1.6100000000000001</v>
      </c>
    </row>
    <row r="25" spans="1:21" ht="12.95" customHeight="1">
      <c r="A25" s="7"/>
      <c r="B25" s="56"/>
      <c r="C25" s="55" t="s">
        <v>499</v>
      </c>
      <c r="D25" s="22" t="s">
        <v>2174</v>
      </c>
      <c r="E25" s="16" t="s">
        <v>62</v>
      </c>
      <c r="F25" s="13">
        <v>0</v>
      </c>
      <c r="G25" s="13">
        <v>0</v>
      </c>
      <c r="H25" s="13">
        <v>0</v>
      </c>
      <c r="I25" s="13">
        <v>0</v>
      </c>
      <c r="J25" s="13">
        <v>0</v>
      </c>
      <c r="K25" s="13">
        <v>0</v>
      </c>
      <c r="L25" s="13">
        <v>0</v>
      </c>
      <c r="M25" s="13">
        <v>0</v>
      </c>
      <c r="N25" s="13">
        <v>0</v>
      </c>
      <c r="O25" s="13">
        <v>0</v>
      </c>
      <c r="P25" s="13">
        <v>0</v>
      </c>
      <c r="Q25" s="13">
        <v>0</v>
      </c>
      <c r="R25" s="13">
        <v>0</v>
      </c>
      <c r="S25" s="13">
        <v>0</v>
      </c>
      <c r="T25" s="13">
        <v>0</v>
      </c>
      <c r="U25" s="13">
        <v>0</v>
      </c>
    </row>
    <row r="26" spans="1:21" ht="12.95" customHeight="1">
      <c r="A26" s="7"/>
      <c r="B26" s="56"/>
      <c r="C26" s="56"/>
      <c r="D26" s="22" t="s">
        <v>2175</v>
      </c>
      <c r="E26" s="16" t="s">
        <v>68</v>
      </c>
      <c r="F26" s="13">
        <v>0</v>
      </c>
      <c r="G26" s="13">
        <v>0</v>
      </c>
      <c r="H26" s="13">
        <v>0</v>
      </c>
      <c r="I26" s="13">
        <v>0</v>
      </c>
      <c r="J26" s="13">
        <v>0</v>
      </c>
      <c r="K26" s="13">
        <v>0</v>
      </c>
      <c r="L26" s="13">
        <v>0</v>
      </c>
      <c r="M26" s="13">
        <v>0</v>
      </c>
      <c r="N26" s="13">
        <v>0</v>
      </c>
      <c r="O26" s="13">
        <v>0</v>
      </c>
      <c r="P26" s="13">
        <v>0</v>
      </c>
      <c r="Q26" s="13">
        <v>0</v>
      </c>
      <c r="R26" s="13">
        <v>0</v>
      </c>
      <c r="S26" s="13">
        <v>0</v>
      </c>
      <c r="T26" s="13">
        <v>0</v>
      </c>
      <c r="U26" s="13">
        <v>0</v>
      </c>
    </row>
    <row r="27" spans="1:21" ht="12.95" customHeight="1">
      <c r="A27" s="7"/>
      <c r="B27" s="56"/>
      <c r="C27" s="56"/>
      <c r="D27" s="22" t="s">
        <v>2176</v>
      </c>
      <c r="E27" s="16" t="s">
        <v>72</v>
      </c>
      <c r="F27" s="13">
        <v>0</v>
      </c>
      <c r="G27" s="13">
        <v>0</v>
      </c>
      <c r="H27" s="13">
        <v>0</v>
      </c>
      <c r="I27" s="13">
        <v>0</v>
      </c>
      <c r="J27" s="13">
        <v>0</v>
      </c>
      <c r="K27" s="13">
        <v>0</v>
      </c>
      <c r="L27" s="13">
        <v>0</v>
      </c>
      <c r="M27" s="13">
        <v>0</v>
      </c>
      <c r="N27" s="13">
        <v>0</v>
      </c>
      <c r="O27" s="13">
        <v>0</v>
      </c>
      <c r="P27" s="13">
        <v>0</v>
      </c>
      <c r="Q27" s="13">
        <v>0</v>
      </c>
      <c r="R27" s="13">
        <v>0</v>
      </c>
      <c r="S27" s="13">
        <v>0</v>
      </c>
      <c r="T27" s="13">
        <v>0</v>
      </c>
      <c r="U27" s="13">
        <v>0</v>
      </c>
    </row>
    <row r="28" spans="1:21" ht="12.95" customHeight="1">
      <c r="A28" s="7"/>
      <c r="B28" s="57"/>
      <c r="C28" s="57"/>
      <c r="D28" s="22" t="s">
        <v>128</v>
      </c>
      <c r="E28" s="16" t="s">
        <v>79</v>
      </c>
      <c r="F28" s="37"/>
      <c r="G28" s="37"/>
      <c r="H28" s="37"/>
      <c r="I28" s="37"/>
      <c r="J28" s="37"/>
      <c r="K28" s="37"/>
      <c r="L28" s="33">
        <v>0</v>
      </c>
      <c r="M28" s="33">
        <v>0</v>
      </c>
      <c r="N28" s="37"/>
      <c r="O28" s="37"/>
      <c r="P28" s="37"/>
      <c r="Q28" s="37"/>
      <c r="R28" s="37"/>
      <c r="S28" s="37"/>
      <c r="T28" s="33">
        <v>0</v>
      </c>
      <c r="U28" s="33">
        <v>0</v>
      </c>
    </row>
    <row r="29" spans="1:21" ht="12.95" customHeight="1">
      <c r="A29" s="7"/>
      <c r="B29" s="22" t="s">
        <v>1544</v>
      </c>
      <c r="C29" s="57" t="s">
        <v>1095</v>
      </c>
      <c r="D29" s="57"/>
      <c r="E29" s="16" t="s">
        <v>82</v>
      </c>
      <c r="F29" s="45"/>
      <c r="G29" s="45"/>
      <c r="H29" s="45"/>
      <c r="I29" s="45"/>
      <c r="J29" s="45"/>
      <c r="K29" s="45"/>
      <c r="L29" s="13">
        <v>0</v>
      </c>
      <c r="M29" s="13">
        <v>0</v>
      </c>
      <c r="N29" s="45"/>
      <c r="O29" s="45"/>
      <c r="P29" s="45"/>
      <c r="Q29" s="45"/>
      <c r="R29" s="45"/>
      <c r="S29" s="45"/>
      <c r="T29" s="13">
        <v>0</v>
      </c>
      <c r="U29" s="13">
        <v>0</v>
      </c>
    </row>
    <row r="30" spans="1:21" ht="12.95" customHeight="1">
      <c r="A30" s="7"/>
      <c r="B30" s="21" t="s">
        <v>495</v>
      </c>
      <c r="C30" s="55" t="s">
        <v>1096</v>
      </c>
      <c r="D30" s="55"/>
      <c r="E30" s="29" t="s">
        <v>84</v>
      </c>
      <c r="F30" s="12"/>
      <c r="G30" s="12"/>
      <c r="H30" s="12"/>
      <c r="I30" s="12"/>
      <c r="J30" s="12"/>
      <c r="K30" s="12"/>
      <c r="L30" s="18">
        <v>1000</v>
      </c>
      <c r="M30" s="18">
        <v>2000</v>
      </c>
      <c r="N30" s="12"/>
      <c r="O30" s="12"/>
      <c r="P30" s="12"/>
      <c r="Q30" s="12"/>
      <c r="R30" s="12"/>
      <c r="S30" s="12"/>
      <c r="T30" s="18">
        <v>1000</v>
      </c>
      <c r="U30" s="18">
        <v>2000</v>
      </c>
    </row>
  </sheetData>
  <mergeCells count="21">
    <mergeCell ref="C30:D30"/>
    <mergeCell ref="B20:D20"/>
    <mergeCell ref="B21:B28"/>
    <mergeCell ref="C21:C24"/>
    <mergeCell ref="C25:C28"/>
    <mergeCell ref="C29:D29"/>
    <mergeCell ref="B16:B19"/>
    <mergeCell ref="C16:D16"/>
    <mergeCell ref="C17:D17"/>
    <mergeCell ref="C18:D18"/>
    <mergeCell ref="C19:D19"/>
    <mergeCell ref="A6:B6"/>
    <mergeCell ref="A8:B8"/>
    <mergeCell ref="B10:I10"/>
    <mergeCell ref="F12:L12"/>
    <mergeCell ref="N12:T12"/>
    <mergeCell ref="A1:C1"/>
    <mergeCell ref="A2:C2"/>
    <mergeCell ref="A4:B4"/>
    <mergeCell ref="D4:E4"/>
    <mergeCell ref="A5:B5"/>
  </mergeCells>
  <dataValidations count="1">
    <dataValidation type="list" allowBlank="1" showInputMessage="1" showErrorMessage="1" sqref="A9">
      <formula1>'@lists'!$A$48:$B$48</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cfbacb2-a798-4ed7-b9cb-7979afae453e}">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485a22d-a30d-4fcf-a2ed-95cbe7053393}">
  <sheetPr>
    <outlinePr summaryBelow="0" summaryRight="0"/>
  </sheetPr>
  <dimension ref="A1:I31"/>
  <sheetViews>
    <sheetView workbookViewId="0" topLeftCell="A1"/>
  </sheetViews>
  <sheetFormatPr defaultColWidth="11.4242857142857" defaultRowHeight="12.75"/>
  <cols>
    <col min="1" max="1" width="2.85714285714286" customWidth="1"/>
    <col min="2" max="2" width="25.1428571428571" customWidth="1"/>
    <col min="3" max="3" width="41.7142857142857" customWidth="1"/>
    <col min="4" max="4" width="8" customWidth="1"/>
    <col min="5" max="8" width="21.5714285714286" customWidth="1"/>
    <col min="9" max="9" width="13.5714285714286" customWidth="1"/>
  </cols>
  <sheetData>
    <row r="1" spans="1:9" ht="12.95" customHeight="1">
      <c r="A1" s="47" t="s">
        <v>947</v>
      </c>
      <c r="B1" s="48"/>
      <c r="C1" s="48"/>
      <c r="D1" s="7"/>
      <c r="E1" s="7"/>
      <c r="F1" s="7"/>
      <c r="G1" s="7"/>
      <c r="H1" s="7"/>
      <c r="I1" s="7"/>
    </row>
    <row r="2" spans="1:9" ht="12.95" customHeight="1">
      <c r="A2" s="47" t="s">
        <v>1123</v>
      </c>
      <c r="B2" s="48"/>
      <c r="C2" s="48"/>
      <c r="D2" s="7"/>
      <c r="E2" s="7"/>
      <c r="F2" s="7"/>
      <c r="G2" s="7"/>
      <c r="H2" s="7"/>
      <c r="I2" s="7"/>
    </row>
    <row r="3" spans="1:9" ht="12.95" customHeight="1">
      <c r="A3" s="7"/>
      <c r="B3" s="7"/>
      <c r="C3" s="7"/>
      <c r="D3" s="7"/>
      <c r="E3" s="7"/>
      <c r="F3" s="7"/>
      <c r="G3" s="7"/>
      <c r="H3" s="7"/>
      <c r="I3" s="7"/>
    </row>
    <row r="4" spans="1:9" ht="12.95" customHeight="1">
      <c r="A4" s="49" t="s">
        <v>927</v>
      </c>
      <c r="B4" s="50"/>
      <c r="C4" s="23" t="s">
        <v>80</v>
      </c>
      <c r="D4" s="51" t="str">
        <f>IF(C4&lt;&gt;"",VLOOKUP(C4,'@Entities47'!A2:B81,2,0),"")</f>
        <v>בנק אגוד לישראל בעמ</v>
      </c>
      <c r="E4" s="51"/>
      <c r="F4" s="7"/>
      <c r="G4" s="7"/>
      <c r="H4" s="7"/>
      <c r="I4" s="7"/>
    </row>
    <row r="5" spans="1:9" ht="12.95" customHeight="1">
      <c r="A5" s="52" t="s">
        <v>2171</v>
      </c>
      <c r="B5" s="52"/>
      <c r="C5" s="24">
        <v>43830</v>
      </c>
      <c r="D5" s="7"/>
      <c r="E5" s="7"/>
      <c r="F5" s="7"/>
      <c r="G5" s="7"/>
      <c r="H5" s="7"/>
      <c r="I5" s="7"/>
    </row>
    <row r="6" spans="1:9" ht="12.95" customHeight="1">
      <c r="A6" s="52" t="s">
        <v>1758</v>
      </c>
      <c r="B6" s="52"/>
      <c r="C6" s="25" t="s">
        <v>644</v>
      </c>
      <c r="D6" s="7"/>
      <c r="E6" s="7"/>
      <c r="F6" s="7"/>
      <c r="G6" s="7"/>
      <c r="H6" s="7"/>
      <c r="I6" s="7"/>
    </row>
    <row r="7" spans="1:9" ht="12.95" customHeight="1">
      <c r="A7" s="14"/>
      <c r="B7" s="14"/>
      <c r="C7" s="26"/>
      <c r="D7" s="7"/>
      <c r="E7" s="7"/>
      <c r="F7" s="7"/>
      <c r="G7" s="7"/>
      <c r="H7" s="7"/>
      <c r="I7" s="7"/>
    </row>
    <row r="8" spans="1:9" ht="12.95" customHeight="1">
      <c r="A8" s="53" t="s">
        <v>1576</v>
      </c>
      <c r="B8" s="53"/>
      <c r="C8" s="19" t="s">
        <v>325</v>
      </c>
      <c r="D8" s="7"/>
      <c r="E8" s="7"/>
      <c r="F8" s="7"/>
      <c r="G8" s="7"/>
      <c r="H8" s="7"/>
      <c r="I8" s="7"/>
    </row>
    <row r="9" spans="1:9" ht="12.95" customHeight="1">
      <c r="A9" s="17" t="s">
        <v>325</v>
      </c>
      <c r="B9" s="7"/>
      <c r="C9" s="7"/>
      <c r="D9" s="7"/>
      <c r="E9" s="7"/>
      <c r="F9" s="7"/>
      <c r="G9" s="7"/>
      <c r="H9" s="7"/>
      <c r="I9" s="7"/>
    </row>
    <row r="10" spans="1:9" ht="14.1" customHeight="1">
      <c r="A10" s="7"/>
      <c r="B10" s="54" t="s">
        <v>326</v>
      </c>
      <c r="C10" s="48"/>
      <c r="D10" s="48"/>
      <c r="E10" s="48"/>
      <c r="F10" s="48"/>
      <c r="G10" s="48"/>
      <c r="H10" s="48"/>
      <c r="I10" s="48"/>
    </row>
    <row r="11" spans="1:9" ht="12.95" customHeight="1">
      <c r="A11" s="7"/>
      <c r="B11" s="9" t="s">
        <v>325</v>
      </c>
      <c r="C11" s="7"/>
      <c r="D11" s="7"/>
      <c r="E11" s="7"/>
      <c r="F11" s="7"/>
      <c r="G11" s="7"/>
      <c r="H11" s="7"/>
      <c r="I11" s="7"/>
    </row>
    <row r="12" spans="1:9" ht="12.95" customHeight="1">
      <c r="A12" s="7"/>
      <c r="B12" s="7"/>
      <c r="C12" s="7"/>
      <c r="D12" s="7"/>
      <c r="E12" s="30" t="s">
        <v>2182</v>
      </c>
      <c r="F12" s="30" t="s">
        <v>2165</v>
      </c>
      <c r="G12" s="30" t="s">
        <v>2182</v>
      </c>
      <c r="H12" s="30" t="s">
        <v>2165</v>
      </c>
      <c r="I12" s="7"/>
    </row>
    <row r="13" spans="1:9" ht="12.95" customHeight="1">
      <c r="A13" s="7"/>
      <c r="B13" s="7"/>
      <c r="C13" s="7"/>
      <c r="D13" s="7"/>
      <c r="E13" s="30" t="s">
        <v>1100</v>
      </c>
      <c r="F13" s="30" t="s">
        <v>1100</v>
      </c>
      <c r="G13" s="30" t="s">
        <v>1192</v>
      </c>
      <c r="H13" s="30" t="s">
        <v>1192</v>
      </c>
      <c r="I13" s="7"/>
    </row>
    <row r="14" spans="1:9" ht="12.95" customHeight="1">
      <c r="A14" s="7"/>
      <c r="B14" s="7"/>
      <c r="C14" s="7"/>
      <c r="D14" s="7"/>
      <c r="E14" s="16" t="s">
        <v>54</v>
      </c>
      <c r="F14" s="16" t="s">
        <v>54</v>
      </c>
      <c r="G14" s="16" t="s">
        <v>91</v>
      </c>
      <c r="H14" s="16" t="s">
        <v>91</v>
      </c>
      <c r="I14" s="7"/>
    </row>
    <row r="15" spans="1:9" ht="12.95" customHeight="1">
      <c r="A15" s="7"/>
      <c r="B15" s="55" t="s">
        <v>504</v>
      </c>
      <c r="C15" s="22" t="s">
        <v>1642</v>
      </c>
      <c r="D15" s="16" t="s">
        <v>54</v>
      </c>
      <c r="E15" s="13">
        <v>0</v>
      </c>
      <c r="F15" s="13">
        <v>0</v>
      </c>
      <c r="G15" s="13">
        <v>0</v>
      </c>
      <c r="H15" s="13">
        <v>0</v>
      </c>
      <c r="I15" s="7"/>
    </row>
    <row r="16" spans="1:9" ht="12.95" customHeight="1">
      <c r="A16" s="7"/>
      <c r="B16" s="56"/>
      <c r="C16" s="22" t="s">
        <v>1637</v>
      </c>
      <c r="D16" s="16" t="s">
        <v>91</v>
      </c>
      <c r="E16" s="13">
        <v>2000</v>
      </c>
      <c r="F16" s="13">
        <v>568000</v>
      </c>
      <c r="G16" s="13">
        <v>2000</v>
      </c>
      <c r="H16" s="13">
        <v>568000</v>
      </c>
      <c r="I16" s="7"/>
    </row>
    <row r="17" spans="1:9" ht="12.95" customHeight="1">
      <c r="A17" s="7"/>
      <c r="B17" s="56"/>
      <c r="C17" s="22" t="s">
        <v>1639</v>
      </c>
      <c r="D17" s="16" t="s">
        <v>113</v>
      </c>
      <c r="E17" s="13">
        <v>0</v>
      </c>
      <c r="F17" s="13">
        <v>0</v>
      </c>
      <c r="G17" s="13">
        <v>0</v>
      </c>
      <c r="H17" s="13">
        <v>0</v>
      </c>
      <c r="I17" s="7"/>
    </row>
    <row r="18" spans="1:9" ht="12.95" customHeight="1">
      <c r="A18" s="7"/>
      <c r="B18" s="56"/>
      <c r="C18" s="22" t="s">
        <v>1638</v>
      </c>
      <c r="D18" s="16" t="s">
        <v>127</v>
      </c>
      <c r="E18" s="13">
        <v>0</v>
      </c>
      <c r="F18" s="13">
        <v>0</v>
      </c>
      <c r="G18" s="13">
        <v>0</v>
      </c>
      <c r="H18" s="13">
        <v>0</v>
      </c>
      <c r="I18" s="7"/>
    </row>
    <row r="19" spans="1:9" ht="12.95" customHeight="1">
      <c r="A19" s="7"/>
      <c r="B19" s="56"/>
      <c r="C19" s="22" t="s">
        <v>836</v>
      </c>
      <c r="D19" s="16" t="s">
        <v>141</v>
      </c>
      <c r="E19" s="13">
        <v>0</v>
      </c>
      <c r="F19" s="13">
        <v>0</v>
      </c>
      <c r="G19" s="13">
        <v>0</v>
      </c>
      <c r="H19" s="13">
        <v>0</v>
      </c>
      <c r="I19" s="7"/>
    </row>
    <row r="20" spans="1:9" ht="12.95" customHeight="1">
      <c r="A20" s="7"/>
      <c r="B20" s="57"/>
      <c r="C20" s="22" t="s">
        <v>1803</v>
      </c>
      <c r="D20" s="16" t="s">
        <v>147</v>
      </c>
      <c r="E20" s="13">
        <v>2000</v>
      </c>
      <c r="F20" s="13">
        <v>568000</v>
      </c>
      <c r="G20" s="13">
        <v>2000</v>
      </c>
      <c r="H20" s="13">
        <v>568000</v>
      </c>
      <c r="I20" s="7"/>
    </row>
    <row r="21" spans="1:9" ht="12.95" customHeight="1">
      <c r="A21" s="7"/>
      <c r="B21" s="55" t="s">
        <v>506</v>
      </c>
      <c r="C21" s="22" t="s">
        <v>1641</v>
      </c>
      <c r="D21" s="16" t="s">
        <v>442</v>
      </c>
      <c r="E21" s="13">
        <v>0</v>
      </c>
      <c r="F21" s="13">
        <v>0</v>
      </c>
      <c r="G21" s="13">
        <v>0</v>
      </c>
      <c r="H21" s="13">
        <v>0</v>
      </c>
      <c r="I21" s="7"/>
    </row>
    <row r="22" spans="1:9" ht="12.95" customHeight="1">
      <c r="A22" s="7"/>
      <c r="B22" s="56"/>
      <c r="C22" s="22" t="s">
        <v>1635</v>
      </c>
      <c r="D22" s="16" t="s">
        <v>443</v>
      </c>
      <c r="E22" s="13">
        <v>0</v>
      </c>
      <c r="F22" s="13">
        <v>0</v>
      </c>
      <c r="G22" s="13">
        <v>0</v>
      </c>
      <c r="H22" s="13">
        <v>0</v>
      </c>
      <c r="I22" s="7"/>
    </row>
    <row r="23" spans="1:9" ht="12.95" customHeight="1">
      <c r="A23" s="7"/>
      <c r="B23" s="56"/>
      <c r="C23" s="22" t="s">
        <v>1636</v>
      </c>
      <c r="D23" s="16" t="s">
        <v>471</v>
      </c>
      <c r="E23" s="13">
        <v>0</v>
      </c>
      <c r="F23" s="13">
        <v>0</v>
      </c>
      <c r="G23" s="13">
        <v>0</v>
      </c>
      <c r="H23" s="13">
        <v>0</v>
      </c>
      <c r="I23" s="7"/>
    </row>
    <row r="24" spans="1:9" ht="12.95" customHeight="1">
      <c r="A24" s="7"/>
      <c r="B24" s="56"/>
      <c r="C24" s="22" t="s">
        <v>1645</v>
      </c>
      <c r="D24" s="16" t="s">
        <v>62</v>
      </c>
      <c r="E24" s="13">
        <v>0</v>
      </c>
      <c r="F24" s="13">
        <v>0</v>
      </c>
      <c r="G24" s="13">
        <v>0</v>
      </c>
      <c r="H24" s="13">
        <v>0</v>
      </c>
      <c r="I24" s="7"/>
    </row>
    <row r="25" spans="1:9" ht="12.95" customHeight="1">
      <c r="A25" s="7"/>
      <c r="B25" s="56"/>
      <c r="C25" s="22" t="s">
        <v>836</v>
      </c>
      <c r="D25" s="16" t="s">
        <v>68</v>
      </c>
      <c r="E25" s="13">
        <v>0</v>
      </c>
      <c r="F25" s="13">
        <v>0</v>
      </c>
      <c r="G25" s="13">
        <v>0</v>
      </c>
      <c r="H25" s="13">
        <v>0</v>
      </c>
      <c r="I25" s="7"/>
    </row>
    <row r="26" spans="1:9" ht="12.95" customHeight="1">
      <c r="A26" s="7"/>
      <c r="B26" s="57"/>
      <c r="C26" s="22" t="s">
        <v>1803</v>
      </c>
      <c r="D26" s="16" t="s">
        <v>72</v>
      </c>
      <c r="E26" s="13">
        <v>0</v>
      </c>
      <c r="F26" s="13">
        <v>0</v>
      </c>
      <c r="G26" s="13">
        <v>0</v>
      </c>
      <c r="H26" s="13">
        <v>0</v>
      </c>
      <c r="I26" s="7"/>
    </row>
    <row r="27" spans="1:9" ht="12.95" customHeight="1">
      <c r="A27" s="7"/>
      <c r="B27" s="55" t="s">
        <v>486</v>
      </c>
      <c r="C27" s="22" t="s">
        <v>1629</v>
      </c>
      <c r="D27" s="16" t="s">
        <v>79</v>
      </c>
      <c r="E27" s="13">
        <v>0</v>
      </c>
      <c r="F27" s="13">
        <v>0</v>
      </c>
      <c r="G27" s="13">
        <v>0</v>
      </c>
      <c r="H27" s="13">
        <v>0</v>
      </c>
      <c r="I27" s="7"/>
    </row>
    <row r="28" spans="1:9" ht="12.95" customHeight="1">
      <c r="A28" s="7"/>
      <c r="B28" s="56"/>
      <c r="C28" s="22" t="s">
        <v>1627</v>
      </c>
      <c r="D28" s="16" t="s">
        <v>82</v>
      </c>
      <c r="E28" s="13">
        <v>2000</v>
      </c>
      <c r="F28" s="13">
        <v>568000</v>
      </c>
      <c r="G28" s="13">
        <v>2000</v>
      </c>
      <c r="H28" s="13">
        <v>568000</v>
      </c>
      <c r="I28" s="7"/>
    </row>
    <row r="29" spans="1:9" ht="12.95" customHeight="1">
      <c r="A29" s="7"/>
      <c r="B29" s="56"/>
      <c r="C29" s="22" t="s">
        <v>1631</v>
      </c>
      <c r="D29" s="16" t="s">
        <v>84</v>
      </c>
      <c r="E29" s="13">
        <v>0</v>
      </c>
      <c r="F29" s="13">
        <v>0</v>
      </c>
      <c r="G29" s="13">
        <v>0</v>
      </c>
      <c r="H29" s="13">
        <v>0</v>
      </c>
      <c r="I29" s="7"/>
    </row>
    <row r="30" spans="1:9" ht="12.95" customHeight="1">
      <c r="A30" s="7"/>
      <c r="B30" s="57"/>
      <c r="C30" s="22" t="s">
        <v>1803</v>
      </c>
      <c r="D30" s="16" t="s">
        <v>85</v>
      </c>
      <c r="E30" s="13">
        <v>2000</v>
      </c>
      <c r="F30" s="13">
        <v>568000</v>
      </c>
      <c r="G30" s="13">
        <v>2000</v>
      </c>
      <c r="H30" s="13">
        <v>568000</v>
      </c>
      <c r="I30" s="7"/>
    </row>
    <row r="31" spans="1:9" ht="12.95" customHeight="1">
      <c r="A31" s="7"/>
      <c r="B31" s="55" t="s">
        <v>1633</v>
      </c>
      <c r="C31" s="55"/>
      <c r="D31" s="29" t="s">
        <v>86</v>
      </c>
      <c r="E31" s="18">
        <v>0</v>
      </c>
      <c r="F31" s="18">
        <v>0</v>
      </c>
      <c r="G31" s="18">
        <v>0</v>
      </c>
      <c r="H31" s="18">
        <v>0</v>
      </c>
      <c r="I31" s="7"/>
    </row>
  </sheetData>
  <mergeCells count="12">
    <mergeCell ref="B27:B30"/>
    <mergeCell ref="B31:C31"/>
    <mergeCell ref="A6:B6"/>
    <mergeCell ref="A8:B8"/>
    <mergeCell ref="B10:I10"/>
    <mergeCell ref="B15:B20"/>
    <mergeCell ref="B21:B26"/>
    <mergeCell ref="A1:C1"/>
    <mergeCell ref="A2:C2"/>
    <mergeCell ref="A4:B4"/>
    <mergeCell ref="D4:E4"/>
    <mergeCell ref="A5:B5"/>
  </mergeCells>
  <dataValidations count="1">
    <dataValidation type="list" allowBlank="1" showInputMessage="1" showErrorMessage="1" sqref="A9">
      <formula1>'@lists'!$A$49:$B$49</formula1>
    </dataValidation>
  </dataValidation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513a3f-4a67-48a7-8434-70e4cf8c64e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a0c8259-90a0-443e-80bf-d7e3fdfef325}">
  <sheetPr>
    <outlinePr summaryBelow="0" summaryRight="0"/>
  </sheetPr>
  <dimension ref="A1:J44"/>
  <sheetViews>
    <sheetView workbookViewId="0" topLeftCell="A1"/>
  </sheetViews>
  <sheetFormatPr defaultColWidth="11.4242857142857" defaultRowHeight="12.75"/>
  <cols>
    <col min="1" max="1" width="2.85714285714286" customWidth="1"/>
    <col min="2" max="2" width="25.1428571428571" customWidth="1"/>
    <col min="3" max="3" width="36.2857142857143" customWidth="1"/>
    <col min="4" max="4" width="8" customWidth="1"/>
    <col min="5" max="10" width="21.5714285714286" customWidth="1"/>
  </cols>
  <sheetData>
    <row r="1" spans="1:10" ht="12.95" customHeight="1">
      <c r="A1" s="47" t="s">
        <v>947</v>
      </c>
      <c r="B1" s="48"/>
      <c r="C1" s="48"/>
      <c r="D1" s="7"/>
      <c r="E1" s="7"/>
      <c r="F1" s="7"/>
      <c r="G1" s="7"/>
      <c r="H1" s="7"/>
      <c r="I1" s="7"/>
      <c r="J1" s="7"/>
    </row>
    <row r="2" spans="1:10" ht="12.95" customHeight="1">
      <c r="A2" s="47" t="s">
        <v>1123</v>
      </c>
      <c r="B2" s="48"/>
      <c r="C2" s="48"/>
      <c r="D2" s="7"/>
      <c r="E2" s="7"/>
      <c r="F2" s="7"/>
      <c r="G2" s="7"/>
      <c r="H2" s="7"/>
      <c r="I2" s="7"/>
      <c r="J2" s="7"/>
    </row>
    <row r="3" spans="1:10" ht="12.95" customHeight="1">
      <c r="A3" s="7"/>
      <c r="B3" s="7"/>
      <c r="C3" s="7"/>
      <c r="D3" s="7"/>
      <c r="E3" s="7"/>
      <c r="F3" s="7"/>
      <c r="G3" s="7"/>
      <c r="H3" s="7"/>
      <c r="I3" s="7"/>
      <c r="J3" s="7"/>
    </row>
    <row r="4" spans="1:10" ht="12.95" customHeight="1">
      <c r="A4" s="49" t="s">
        <v>927</v>
      </c>
      <c r="B4" s="50"/>
      <c r="C4" s="23" t="s">
        <v>80</v>
      </c>
      <c r="D4" s="51" t="str">
        <f>IF(C4&lt;&gt;"",VLOOKUP(C4,'@Entities48'!A2:B81,2,0),"")</f>
        <v>בנק אגוד לישראל בעמ</v>
      </c>
      <c r="E4" s="51"/>
      <c r="F4" s="7"/>
      <c r="G4" s="7"/>
      <c r="H4" s="7"/>
      <c r="I4" s="7"/>
      <c r="J4" s="7"/>
    </row>
    <row r="5" spans="1:10" ht="12.95" customHeight="1">
      <c r="A5" s="52" t="s">
        <v>2171</v>
      </c>
      <c r="B5" s="52"/>
      <c r="C5" s="24">
        <v>43830</v>
      </c>
      <c r="D5" s="7"/>
      <c r="E5" s="7"/>
      <c r="F5" s="7"/>
      <c r="G5" s="7"/>
      <c r="H5" s="7"/>
      <c r="I5" s="7"/>
      <c r="J5" s="7"/>
    </row>
    <row r="6" spans="1:10" ht="12.95" customHeight="1">
      <c r="A6" s="52" t="s">
        <v>1758</v>
      </c>
      <c r="B6" s="52"/>
      <c r="C6" s="25" t="s">
        <v>644</v>
      </c>
      <c r="D6" s="7"/>
      <c r="E6" s="7"/>
      <c r="F6" s="7"/>
      <c r="G6" s="7"/>
      <c r="H6" s="7"/>
      <c r="I6" s="7"/>
      <c r="J6" s="7"/>
    </row>
    <row r="7" spans="1:10" ht="12.95" customHeight="1">
      <c r="A7" s="14"/>
      <c r="B7" s="14"/>
      <c r="C7" s="26"/>
      <c r="D7" s="7"/>
      <c r="E7" s="7"/>
      <c r="F7" s="7"/>
      <c r="G7" s="7"/>
      <c r="H7" s="7"/>
      <c r="I7" s="7"/>
      <c r="J7" s="7"/>
    </row>
    <row r="8" spans="1:10" ht="12.95" customHeight="1">
      <c r="A8" s="53" t="s">
        <v>1576</v>
      </c>
      <c r="B8" s="53"/>
      <c r="C8" s="19" t="s">
        <v>328</v>
      </c>
      <c r="D8" s="7"/>
      <c r="E8" s="7"/>
      <c r="F8" s="7"/>
      <c r="G8" s="7"/>
      <c r="H8" s="7"/>
      <c r="I8" s="7"/>
      <c r="J8" s="7"/>
    </row>
    <row r="9" spans="1:10" ht="12.95" customHeight="1">
      <c r="A9" s="17" t="s">
        <v>328</v>
      </c>
      <c r="B9" s="7"/>
      <c r="C9" s="7"/>
      <c r="D9" s="7"/>
      <c r="E9" s="7"/>
      <c r="F9" s="7"/>
      <c r="G9" s="7"/>
      <c r="H9" s="7"/>
      <c r="I9" s="7"/>
      <c r="J9" s="7"/>
    </row>
    <row r="10" spans="1:10" ht="14.1" customHeight="1">
      <c r="A10" s="7"/>
      <c r="B10" s="54" t="s">
        <v>329</v>
      </c>
      <c r="C10" s="48"/>
      <c r="D10" s="48"/>
      <c r="E10" s="48"/>
      <c r="F10" s="48"/>
      <c r="G10" s="48"/>
      <c r="H10" s="48"/>
      <c r="I10" s="48"/>
      <c r="J10" s="7"/>
    </row>
    <row r="11" spans="1:10" ht="12.95" customHeight="1">
      <c r="A11" s="7"/>
      <c r="B11" s="9" t="s">
        <v>328</v>
      </c>
      <c r="C11" s="7"/>
      <c r="D11" s="7"/>
      <c r="E11" s="7"/>
      <c r="F11" s="7"/>
      <c r="G11" s="7"/>
      <c r="H11" s="7"/>
      <c r="I11" s="7"/>
      <c r="J11" s="7"/>
    </row>
    <row r="12" spans="1:10" ht="12.95" customHeight="1">
      <c r="A12" s="7"/>
      <c r="B12" s="7"/>
      <c r="C12" s="7"/>
      <c r="D12" s="7"/>
      <c r="E12" s="58" t="s">
        <v>2182</v>
      </c>
      <c r="F12" s="59"/>
      <c r="G12" s="58"/>
      <c r="H12" s="58" t="s">
        <v>2165</v>
      </c>
      <c r="I12" s="59"/>
      <c r="J12" s="58"/>
    </row>
    <row r="13" spans="1:10" ht="12.95" customHeight="1">
      <c r="A13" s="7"/>
      <c r="B13" s="7"/>
      <c r="C13" s="7"/>
      <c r="D13" s="7"/>
      <c r="E13" s="30" t="s">
        <v>1622</v>
      </c>
      <c r="F13" s="30" t="s">
        <v>1621</v>
      </c>
      <c r="G13" s="30" t="s">
        <v>1697</v>
      </c>
      <c r="H13" s="30" t="s">
        <v>1622</v>
      </c>
      <c r="I13" s="30" t="s">
        <v>1621</v>
      </c>
      <c r="J13" s="30" t="s">
        <v>1697</v>
      </c>
    </row>
    <row r="14" spans="1:10" ht="12.95" customHeight="1">
      <c r="A14" s="7"/>
      <c r="B14" s="7"/>
      <c r="C14" s="7"/>
      <c r="D14" s="7"/>
      <c r="E14" s="16" t="s">
        <v>54</v>
      </c>
      <c r="F14" s="16" t="s">
        <v>91</v>
      </c>
      <c r="G14" s="16" t="s">
        <v>113</v>
      </c>
      <c r="H14" s="16" t="s">
        <v>54</v>
      </c>
      <c r="I14" s="16" t="s">
        <v>91</v>
      </c>
      <c r="J14" s="16" t="s">
        <v>113</v>
      </c>
    </row>
    <row r="15" spans="1:10" ht="12.95" customHeight="1">
      <c r="A15" s="7"/>
      <c r="B15" s="55" t="s">
        <v>1262</v>
      </c>
      <c r="C15" s="22" t="s">
        <v>1258</v>
      </c>
      <c r="D15" s="16" t="s">
        <v>54</v>
      </c>
      <c r="E15" s="13">
        <v>1562000</v>
      </c>
      <c r="F15" s="13">
        <v>0</v>
      </c>
      <c r="G15" s="13">
        <v>1562000</v>
      </c>
      <c r="H15" s="13">
        <v>1476000</v>
      </c>
      <c r="I15" s="13">
        <v>0</v>
      </c>
      <c r="J15" s="13">
        <v>1476000</v>
      </c>
    </row>
    <row r="16" spans="1:10" ht="12.95" customHeight="1">
      <c r="A16" s="7"/>
      <c r="B16" s="56"/>
      <c r="C16" s="22" t="s">
        <v>832</v>
      </c>
      <c r="D16" s="16" t="s">
        <v>91</v>
      </c>
      <c r="E16" s="13">
        <v>0</v>
      </c>
      <c r="F16" s="13">
        <v>0</v>
      </c>
      <c r="G16" s="13">
        <v>0</v>
      </c>
      <c r="H16" s="13">
        <v>0</v>
      </c>
      <c r="I16" s="13">
        <v>0</v>
      </c>
      <c r="J16" s="13">
        <v>0</v>
      </c>
    </row>
    <row r="17" spans="1:10" ht="12.95" customHeight="1">
      <c r="A17" s="7"/>
      <c r="B17" s="56"/>
      <c r="C17" s="22" t="s">
        <v>833</v>
      </c>
      <c r="D17" s="16" t="s">
        <v>113</v>
      </c>
      <c r="E17" s="13">
        <v>0</v>
      </c>
      <c r="F17" s="13">
        <v>0</v>
      </c>
      <c r="G17" s="13">
        <v>0</v>
      </c>
      <c r="H17" s="13">
        <v>0</v>
      </c>
      <c r="I17" s="13">
        <v>0</v>
      </c>
      <c r="J17" s="13">
        <v>0</v>
      </c>
    </row>
    <row r="18" spans="1:10" ht="12.95" customHeight="1">
      <c r="A18" s="7"/>
      <c r="B18" s="56"/>
      <c r="C18" s="22" t="s">
        <v>33</v>
      </c>
      <c r="D18" s="16" t="s">
        <v>127</v>
      </c>
      <c r="E18" s="13">
        <v>15194000</v>
      </c>
      <c r="F18" s="13">
        <v>18157000</v>
      </c>
      <c r="G18" s="13">
        <v>33351000</v>
      </c>
      <c r="H18" s="13">
        <v>19128000</v>
      </c>
      <c r="I18" s="13">
        <v>3811000</v>
      </c>
      <c r="J18" s="13">
        <v>22939000</v>
      </c>
    </row>
    <row r="19" spans="1:10" ht="12.95" customHeight="1">
      <c r="A19" s="7"/>
      <c r="B19" s="57"/>
      <c r="C19" s="22" t="s">
        <v>2109</v>
      </c>
      <c r="D19" s="16" t="s">
        <v>141</v>
      </c>
      <c r="E19" s="45"/>
      <c r="F19" s="45"/>
      <c r="G19" s="13">
        <v>0</v>
      </c>
      <c r="H19" s="45"/>
      <c r="I19" s="45"/>
      <c r="J19" s="13">
        <v>0</v>
      </c>
    </row>
    <row r="20" spans="1:10" ht="12.95" customHeight="1">
      <c r="A20" s="7"/>
      <c r="B20" s="57" t="s">
        <v>1723</v>
      </c>
      <c r="C20" s="57"/>
      <c r="D20" s="16" t="s">
        <v>147</v>
      </c>
      <c r="E20" s="13">
        <v>16756000</v>
      </c>
      <c r="F20" s="13">
        <v>18157000</v>
      </c>
      <c r="G20" s="13">
        <v>34913000</v>
      </c>
      <c r="H20" s="13">
        <v>20604000</v>
      </c>
      <c r="I20" s="13">
        <v>3811000</v>
      </c>
      <c r="J20" s="13">
        <v>24415000</v>
      </c>
    </row>
    <row r="21" spans="1:10" ht="12.95" customHeight="1">
      <c r="A21" s="7"/>
      <c r="B21" s="57" t="s">
        <v>1489</v>
      </c>
      <c r="C21" s="57"/>
      <c r="D21" s="16" t="s">
        <v>442</v>
      </c>
      <c r="E21" s="13">
        <v>537000</v>
      </c>
      <c r="F21" s="13">
        <v>0</v>
      </c>
      <c r="G21" s="13">
        <v>537000</v>
      </c>
      <c r="H21" s="13">
        <v>541000</v>
      </c>
      <c r="I21" s="13">
        <v>0</v>
      </c>
      <c r="J21" s="13">
        <v>541000</v>
      </c>
    </row>
    <row r="22" spans="1:10" ht="12.95" customHeight="1">
      <c r="A22" s="7"/>
      <c r="B22" s="57" t="s">
        <v>1476</v>
      </c>
      <c r="C22" s="57"/>
      <c r="D22" s="16" t="s">
        <v>443</v>
      </c>
      <c r="E22" s="45"/>
      <c r="F22" s="45"/>
      <c r="G22" s="13">
        <v>0</v>
      </c>
      <c r="H22" s="45"/>
      <c r="I22" s="45"/>
      <c r="J22" s="13">
        <v>0</v>
      </c>
    </row>
    <row r="23" spans="1:10" ht="12.95" customHeight="1">
      <c r="A23" s="7"/>
      <c r="B23" s="55" t="s">
        <v>1260</v>
      </c>
      <c r="C23" s="22" t="s">
        <v>1258</v>
      </c>
      <c r="D23" s="16" t="s">
        <v>471</v>
      </c>
      <c r="E23" s="13">
        <v>9895000</v>
      </c>
      <c r="F23" s="13">
        <v>41000</v>
      </c>
      <c r="G23" s="13">
        <v>9936000</v>
      </c>
      <c r="H23" s="13">
        <v>11698000</v>
      </c>
      <c r="I23" s="13">
        <v>186000</v>
      </c>
      <c r="J23" s="13">
        <v>11884000</v>
      </c>
    </row>
    <row r="24" spans="1:10" ht="12.95" customHeight="1">
      <c r="A24" s="7"/>
      <c r="B24" s="56"/>
      <c r="C24" s="22" t="s">
        <v>1475</v>
      </c>
      <c r="D24" s="16" t="s">
        <v>62</v>
      </c>
      <c r="E24" s="45"/>
      <c r="F24" s="45"/>
      <c r="G24" s="13">
        <v>1603000</v>
      </c>
      <c r="H24" s="45"/>
      <c r="I24" s="45"/>
      <c r="J24" s="13">
        <v>1622000</v>
      </c>
    </row>
    <row r="25" spans="1:10" ht="12.95" customHeight="1">
      <c r="A25" s="7"/>
      <c r="B25" s="56"/>
      <c r="C25" s="22" t="s">
        <v>832</v>
      </c>
      <c r="D25" s="16" t="s">
        <v>68</v>
      </c>
      <c r="E25" s="13">
        <v>7242000</v>
      </c>
      <c r="F25" s="13">
        <v>1575000</v>
      </c>
      <c r="G25" s="13">
        <v>8817000</v>
      </c>
      <c r="H25" s="13">
        <v>5195000</v>
      </c>
      <c r="I25" s="13">
        <v>1439000</v>
      </c>
      <c r="J25" s="13">
        <v>6634000</v>
      </c>
    </row>
    <row r="26" spans="1:10" ht="12.95" customHeight="1">
      <c r="A26" s="7"/>
      <c r="B26" s="56"/>
      <c r="C26" s="22" t="s">
        <v>833</v>
      </c>
      <c r="D26" s="16" t="s">
        <v>72</v>
      </c>
      <c r="E26" s="13">
        <v>7468000</v>
      </c>
      <c r="F26" s="13">
        <v>2415000</v>
      </c>
      <c r="G26" s="13">
        <v>9883000</v>
      </c>
      <c r="H26" s="13">
        <v>3559000</v>
      </c>
      <c r="I26" s="13">
        <v>2385000</v>
      </c>
      <c r="J26" s="13">
        <v>5944000</v>
      </c>
    </row>
    <row r="27" spans="1:10" ht="12.95" customHeight="1">
      <c r="A27" s="7"/>
      <c r="B27" s="57"/>
      <c r="C27" s="22" t="s">
        <v>33</v>
      </c>
      <c r="D27" s="16" t="s">
        <v>79</v>
      </c>
      <c r="E27" s="13">
        <v>950000</v>
      </c>
      <c r="F27" s="13">
        <v>0</v>
      </c>
      <c r="G27" s="13">
        <v>950000</v>
      </c>
      <c r="H27" s="13">
        <v>1499000</v>
      </c>
      <c r="I27" s="13">
        <v>0</v>
      </c>
      <c r="J27" s="13">
        <v>1499000</v>
      </c>
    </row>
    <row r="28" spans="1:10" ht="12.95" customHeight="1">
      <c r="A28" s="7"/>
      <c r="B28" s="57" t="s">
        <v>1721</v>
      </c>
      <c r="C28" s="57"/>
      <c r="D28" s="16" t="s">
        <v>82</v>
      </c>
      <c r="E28" s="13">
        <v>25555000</v>
      </c>
      <c r="F28" s="13">
        <v>4031000</v>
      </c>
      <c r="G28" s="13">
        <v>29586000</v>
      </c>
      <c r="H28" s="13">
        <v>21951000</v>
      </c>
      <c r="I28" s="13">
        <v>4010000</v>
      </c>
      <c r="J28" s="13">
        <v>25961000</v>
      </c>
    </row>
    <row r="29" spans="1:10" ht="12.95" customHeight="1">
      <c r="A29" s="7"/>
      <c r="B29" s="57" t="s">
        <v>1489</v>
      </c>
      <c r="C29" s="57"/>
      <c r="D29" s="16" t="s">
        <v>84</v>
      </c>
      <c r="E29" s="13">
        <v>0</v>
      </c>
      <c r="F29" s="13">
        <v>0</v>
      </c>
      <c r="G29" s="13">
        <v>0</v>
      </c>
      <c r="H29" s="13">
        <v>0</v>
      </c>
      <c r="I29" s="13">
        <v>0</v>
      </c>
      <c r="J29" s="13">
        <v>0</v>
      </c>
    </row>
    <row r="30" spans="1:10" ht="12.95" customHeight="1">
      <c r="A30" s="7"/>
      <c r="B30" s="55" t="s">
        <v>1265</v>
      </c>
      <c r="C30" s="22" t="s">
        <v>1258</v>
      </c>
      <c r="D30" s="16" t="s">
        <v>85</v>
      </c>
      <c r="E30" s="13">
        <v>0</v>
      </c>
      <c r="F30" s="13">
        <v>0</v>
      </c>
      <c r="G30" s="13">
        <v>0</v>
      </c>
      <c r="H30" s="13">
        <v>0</v>
      </c>
      <c r="I30" s="13">
        <v>0</v>
      </c>
      <c r="J30" s="13">
        <v>0</v>
      </c>
    </row>
    <row r="31" spans="1:10" ht="12.95" customHeight="1">
      <c r="A31" s="7"/>
      <c r="B31" s="56"/>
      <c r="C31" s="22" t="s">
        <v>832</v>
      </c>
      <c r="D31" s="16" t="s">
        <v>86</v>
      </c>
      <c r="E31" s="13">
        <v>0</v>
      </c>
      <c r="F31" s="13">
        <v>3948000</v>
      </c>
      <c r="G31" s="13">
        <v>3948000</v>
      </c>
      <c r="H31" s="13">
        <v>0</v>
      </c>
      <c r="I31" s="13">
        <v>4014000</v>
      </c>
      <c r="J31" s="13">
        <v>4014000</v>
      </c>
    </row>
    <row r="32" spans="1:10" ht="12.95" customHeight="1">
      <c r="A32" s="7"/>
      <c r="B32" s="56"/>
      <c r="C32" s="22" t="s">
        <v>833</v>
      </c>
      <c r="D32" s="16" t="s">
        <v>88</v>
      </c>
      <c r="E32" s="13">
        <v>8000</v>
      </c>
      <c r="F32" s="13">
        <v>3865000</v>
      </c>
      <c r="G32" s="13">
        <v>3873000</v>
      </c>
      <c r="H32" s="13">
        <v>8000</v>
      </c>
      <c r="I32" s="13">
        <v>3997000</v>
      </c>
      <c r="J32" s="13">
        <v>4005000</v>
      </c>
    </row>
    <row r="33" spans="1:10" ht="12.95" customHeight="1">
      <c r="A33" s="7"/>
      <c r="B33" s="56"/>
      <c r="C33" s="22" t="s">
        <v>1492</v>
      </c>
      <c r="D33" s="16" t="s">
        <v>89</v>
      </c>
      <c r="E33" s="45"/>
      <c r="F33" s="45"/>
      <c r="G33" s="13">
        <v>3865000</v>
      </c>
      <c r="H33" s="45"/>
      <c r="I33" s="45"/>
      <c r="J33" s="13">
        <v>3997000</v>
      </c>
    </row>
    <row r="34" spans="1:10" ht="12.95" customHeight="1">
      <c r="A34" s="7"/>
      <c r="B34" s="57"/>
      <c r="C34" s="22" t="s">
        <v>33</v>
      </c>
      <c r="D34" s="16" t="s">
        <v>94</v>
      </c>
      <c r="E34" s="13">
        <v>0</v>
      </c>
      <c r="F34" s="13">
        <v>346000</v>
      </c>
      <c r="G34" s="13">
        <v>346000</v>
      </c>
      <c r="H34" s="13">
        <v>0</v>
      </c>
      <c r="I34" s="13">
        <v>346000</v>
      </c>
      <c r="J34" s="13">
        <v>346000</v>
      </c>
    </row>
    <row r="35" spans="1:10" ht="12.95" customHeight="1">
      <c r="A35" s="7"/>
      <c r="B35" s="57" t="s">
        <v>1724</v>
      </c>
      <c r="C35" s="57"/>
      <c r="D35" s="16" t="s">
        <v>98</v>
      </c>
      <c r="E35" s="13">
        <v>8000</v>
      </c>
      <c r="F35" s="13">
        <v>8159000</v>
      </c>
      <c r="G35" s="13">
        <v>8167000</v>
      </c>
      <c r="H35" s="13">
        <v>8000</v>
      </c>
      <c r="I35" s="13">
        <v>8357000</v>
      </c>
      <c r="J35" s="13">
        <v>8365000</v>
      </c>
    </row>
    <row r="36" spans="1:10" ht="12.95" customHeight="1">
      <c r="A36" s="7"/>
      <c r="B36" s="55" t="s">
        <v>1261</v>
      </c>
      <c r="C36" s="22" t="s">
        <v>1258</v>
      </c>
      <c r="D36" s="16" t="s">
        <v>99</v>
      </c>
      <c r="E36" s="13">
        <v>0</v>
      </c>
      <c r="F36" s="13">
        <v>0</v>
      </c>
      <c r="G36" s="13">
        <v>0</v>
      </c>
      <c r="H36" s="13">
        <v>0</v>
      </c>
      <c r="I36" s="13">
        <v>0</v>
      </c>
      <c r="J36" s="13">
        <v>0</v>
      </c>
    </row>
    <row r="37" spans="1:10" ht="12.95" customHeight="1">
      <c r="A37" s="7"/>
      <c r="B37" s="56"/>
      <c r="C37" s="22" t="s">
        <v>832</v>
      </c>
      <c r="D37" s="16" t="s">
        <v>101</v>
      </c>
      <c r="E37" s="13">
        <v>0</v>
      </c>
      <c r="F37" s="13">
        <v>189000</v>
      </c>
      <c r="G37" s="13">
        <v>189000</v>
      </c>
      <c r="H37" s="13">
        <v>0</v>
      </c>
      <c r="I37" s="13">
        <v>0</v>
      </c>
      <c r="J37" s="13">
        <v>0</v>
      </c>
    </row>
    <row r="38" spans="1:10" ht="12.95" customHeight="1">
      <c r="A38" s="7"/>
      <c r="B38" s="56"/>
      <c r="C38" s="22" t="s">
        <v>833</v>
      </c>
      <c r="D38" s="16" t="s">
        <v>103</v>
      </c>
      <c r="E38" s="13">
        <v>17000</v>
      </c>
      <c r="F38" s="13">
        <v>179000</v>
      </c>
      <c r="G38" s="13">
        <v>196000</v>
      </c>
      <c r="H38" s="13">
        <v>0</v>
      </c>
      <c r="I38" s="13">
        <v>0</v>
      </c>
      <c r="J38" s="13">
        <v>0</v>
      </c>
    </row>
    <row r="39" spans="1:10" ht="12.95" customHeight="1">
      <c r="A39" s="7"/>
      <c r="B39" s="57"/>
      <c r="C39" s="22" t="s">
        <v>33</v>
      </c>
      <c r="D39" s="16" t="s">
        <v>104</v>
      </c>
      <c r="E39" s="13">
        <v>0</v>
      </c>
      <c r="F39" s="13">
        <v>0</v>
      </c>
      <c r="G39" s="13">
        <v>0</v>
      </c>
      <c r="H39" s="13">
        <v>0</v>
      </c>
      <c r="I39" s="13">
        <v>0</v>
      </c>
      <c r="J39" s="13">
        <v>0</v>
      </c>
    </row>
    <row r="40" spans="1:10" ht="12.95" customHeight="1">
      <c r="A40" s="7"/>
      <c r="B40" s="57" t="s">
        <v>1722</v>
      </c>
      <c r="C40" s="57"/>
      <c r="D40" s="16" t="s">
        <v>105</v>
      </c>
      <c r="E40" s="13">
        <v>17000</v>
      </c>
      <c r="F40" s="13">
        <v>368000</v>
      </c>
      <c r="G40" s="13">
        <v>385000</v>
      </c>
      <c r="H40" s="13">
        <v>0</v>
      </c>
      <c r="I40" s="13">
        <v>0</v>
      </c>
      <c r="J40" s="13">
        <v>0</v>
      </c>
    </row>
    <row r="41" spans="1:10" ht="12.95" customHeight="1">
      <c r="A41" s="7"/>
      <c r="B41" s="57" t="s">
        <v>1259</v>
      </c>
      <c r="C41" s="22" t="s">
        <v>1021</v>
      </c>
      <c r="D41" s="16" t="s">
        <v>108</v>
      </c>
      <c r="E41" s="13">
        <v>0</v>
      </c>
      <c r="F41" s="13">
        <v>0</v>
      </c>
      <c r="G41" s="13">
        <v>0</v>
      </c>
      <c r="H41" s="13">
        <v>0</v>
      </c>
      <c r="I41" s="13">
        <v>0</v>
      </c>
      <c r="J41" s="13">
        <v>0</v>
      </c>
    </row>
    <row r="42" spans="1:10" ht="12.95" customHeight="1">
      <c r="A42" s="7"/>
      <c r="B42" s="57"/>
      <c r="C42" s="22" t="s">
        <v>1020</v>
      </c>
      <c r="D42" s="16" t="s">
        <v>110</v>
      </c>
      <c r="E42" s="13">
        <v>0</v>
      </c>
      <c r="F42" s="13">
        <v>0</v>
      </c>
      <c r="G42" s="13">
        <v>0</v>
      </c>
      <c r="H42" s="13">
        <v>0</v>
      </c>
      <c r="I42" s="13">
        <v>0</v>
      </c>
      <c r="J42" s="13">
        <v>0</v>
      </c>
    </row>
    <row r="43" spans="1:10" ht="12.95" customHeight="1">
      <c r="A43" s="7"/>
      <c r="B43" s="57" t="s">
        <v>1720</v>
      </c>
      <c r="C43" s="57"/>
      <c r="D43" s="16" t="s">
        <v>111</v>
      </c>
      <c r="E43" s="13">
        <v>0</v>
      </c>
      <c r="F43" s="13">
        <v>0</v>
      </c>
      <c r="G43" s="13">
        <v>0</v>
      </c>
      <c r="H43" s="13">
        <v>0</v>
      </c>
      <c r="I43" s="13">
        <v>0</v>
      </c>
      <c r="J43" s="13">
        <v>0</v>
      </c>
    </row>
    <row r="44" spans="1:10" ht="12.95" customHeight="1">
      <c r="A44" s="7"/>
      <c r="B44" s="55" t="s">
        <v>1746</v>
      </c>
      <c r="C44" s="55"/>
      <c r="D44" s="29" t="s">
        <v>114</v>
      </c>
      <c r="E44" s="18">
        <v>42336000</v>
      </c>
      <c r="F44" s="18">
        <v>30715000</v>
      </c>
      <c r="G44" s="18">
        <v>73051000</v>
      </c>
      <c r="H44" s="18">
        <v>42563000</v>
      </c>
      <c r="I44" s="18">
        <v>16178000</v>
      </c>
      <c r="J44" s="18">
        <v>58741000</v>
      </c>
    </row>
  </sheetData>
  <mergeCells count="24">
    <mergeCell ref="B40:C40"/>
    <mergeCell ref="B41:B42"/>
    <mergeCell ref="B43:C43"/>
    <mergeCell ref="B44:C44"/>
    <mergeCell ref="B28:C28"/>
    <mergeCell ref="B29:C29"/>
    <mergeCell ref="B30:B34"/>
    <mergeCell ref="B35:C35"/>
    <mergeCell ref="B36:B39"/>
    <mergeCell ref="B15:B19"/>
    <mergeCell ref="B20:C20"/>
    <mergeCell ref="B21:C21"/>
    <mergeCell ref="B22:C22"/>
    <mergeCell ref="B23:B27"/>
    <mergeCell ref="A6:B6"/>
    <mergeCell ref="A8:B8"/>
    <mergeCell ref="B10:I10"/>
    <mergeCell ref="E12:G12"/>
    <mergeCell ref="H12:J12"/>
    <mergeCell ref="A1:C1"/>
    <mergeCell ref="A2:C2"/>
    <mergeCell ref="A4:B4"/>
    <mergeCell ref="D4:E4"/>
    <mergeCell ref="A5:B5"/>
  </mergeCells>
  <dataValidations count="1">
    <dataValidation type="list" allowBlank="1" showInputMessage="1" showErrorMessage="1" sqref="A9">
      <formula1>'@lists'!$A$50:$B$50</formula1>
    </dataValidation>
  </dataValidation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2edc0a4-5f1b-4192-bdb8-7f65d9740484}">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607</v>
      </c>
      <c r="B1" s="2" t="s">
        <v>608</v>
      </c>
    </row>
    <row r="2" spans="1:2" ht="12.75">
      <c r="A2" s="4" t="s">
        <v>63</v>
      </c>
      <c r="B2" s="6" t="s">
        <v>952</v>
      </c>
    </row>
    <row r="3" spans="1:2" ht="12.75">
      <c r="A3" s="4" t="s">
        <v>64</v>
      </c>
      <c r="B3" s="6" t="s">
        <v>1242</v>
      </c>
    </row>
    <row r="4" spans="1:2" ht="12.75">
      <c r="A4" s="4" t="s">
        <v>65</v>
      </c>
      <c r="B4" s="6" t="s">
        <v>1389</v>
      </c>
    </row>
    <row r="5" spans="1:2" ht="12.75">
      <c r="A5" s="4" t="s">
        <v>66</v>
      </c>
      <c r="B5" s="6" t="s">
        <v>1396</v>
      </c>
    </row>
    <row r="6" spans="1:2" ht="12.75">
      <c r="A6" s="4" t="s">
        <v>67</v>
      </c>
      <c r="B6" s="6" t="s">
        <v>1395</v>
      </c>
    </row>
    <row r="7" spans="1:2" ht="12.75">
      <c r="A7" s="4" t="s">
        <v>69</v>
      </c>
      <c r="B7" s="6" t="s">
        <v>930</v>
      </c>
    </row>
    <row r="8" spans="1:2" ht="12.75">
      <c r="A8" s="4" t="s">
        <v>70</v>
      </c>
      <c r="B8" s="6" t="s">
        <v>1010</v>
      </c>
    </row>
    <row r="9" spans="1:2" ht="12.75">
      <c r="A9" s="4" t="s">
        <v>71</v>
      </c>
      <c r="B9" s="6" t="s">
        <v>1008</v>
      </c>
    </row>
    <row r="10" spans="1:2" ht="12.75">
      <c r="A10" s="4" t="s">
        <v>73</v>
      </c>
      <c r="B10" s="6" t="s">
        <v>935</v>
      </c>
    </row>
    <row r="11" spans="1:2" ht="12.75">
      <c r="A11" s="4" t="s">
        <v>74</v>
      </c>
      <c r="B11" s="6" t="s">
        <v>1334</v>
      </c>
    </row>
    <row r="12" spans="1:2" ht="12.75">
      <c r="A12" s="4" t="s">
        <v>75</v>
      </c>
      <c r="B12" s="6" t="s">
        <v>1977</v>
      </c>
    </row>
    <row r="13" spans="1:2" ht="12.75">
      <c r="A13" s="4" t="s">
        <v>76</v>
      </c>
      <c r="B13" s="6" t="s">
        <v>1978</v>
      </c>
    </row>
    <row r="14" spans="1:2" ht="12.75">
      <c r="A14" s="4" t="s">
        <v>77</v>
      </c>
      <c r="B14" s="6" t="s">
        <v>1310</v>
      </c>
    </row>
    <row r="15" spans="1:2" ht="12.75">
      <c r="A15" s="4" t="s">
        <v>80</v>
      </c>
      <c r="B15" s="6" t="s">
        <v>928</v>
      </c>
    </row>
    <row r="16" spans="1:2" ht="12.75">
      <c r="A16" s="4" t="s">
        <v>81</v>
      </c>
      <c r="B16" s="6" t="s">
        <v>1241</v>
      </c>
    </row>
    <row r="17" spans="1:2" ht="12.75">
      <c r="A17" s="4" t="s">
        <v>83</v>
      </c>
      <c r="B17" s="6" t="s">
        <v>929</v>
      </c>
    </row>
    <row r="18" spans="1:2" ht="12.75">
      <c r="A18" s="4" t="s">
        <v>87</v>
      </c>
      <c r="B18" s="6" t="s">
        <v>1611</v>
      </c>
    </row>
    <row r="19" spans="1:2" ht="12.75">
      <c r="A19" s="4" t="s">
        <v>96</v>
      </c>
      <c r="B19" s="6" t="s">
        <v>958</v>
      </c>
    </row>
    <row r="20" spans="1:2" ht="12.75">
      <c r="A20" s="4" t="s">
        <v>97</v>
      </c>
      <c r="B20" s="6" t="s">
        <v>1519</v>
      </c>
    </row>
    <row r="21" spans="1:2" ht="12.75">
      <c r="A21" s="4" t="s">
        <v>100</v>
      </c>
      <c r="B21" s="6" t="s">
        <v>593</v>
      </c>
    </row>
    <row r="22" spans="1:2" ht="12.75">
      <c r="A22" s="4" t="s">
        <v>102</v>
      </c>
      <c r="B22" s="6" t="s">
        <v>640</v>
      </c>
    </row>
    <row r="23" spans="1:2" ht="12.75">
      <c r="A23" s="4" t="s">
        <v>106</v>
      </c>
      <c r="B23" s="6" t="s">
        <v>1308</v>
      </c>
    </row>
    <row r="24" spans="1:2" ht="12.75">
      <c r="A24" s="4" t="s">
        <v>107</v>
      </c>
      <c r="B24" s="6" t="s">
        <v>1309</v>
      </c>
    </row>
    <row r="25" spans="1:2" ht="12.75">
      <c r="A25" s="4" t="s">
        <v>109</v>
      </c>
      <c r="B25" s="6" t="s">
        <v>572</v>
      </c>
    </row>
    <row r="26" spans="1:2" ht="12.75">
      <c r="A26" s="4" t="s">
        <v>116</v>
      </c>
      <c r="B26" s="6" t="s">
        <v>1019</v>
      </c>
    </row>
    <row r="27" spans="1:2" ht="12.75">
      <c r="A27" s="4" t="s">
        <v>120</v>
      </c>
      <c r="B27" s="6" t="s">
        <v>964</v>
      </c>
    </row>
    <row r="28" spans="1:2" ht="12.75">
      <c r="A28" s="4" t="s">
        <v>126</v>
      </c>
      <c r="B28" s="6" t="s">
        <v>750</v>
      </c>
    </row>
    <row r="29" spans="1:2" ht="12.75">
      <c r="A29" s="4" t="s">
        <v>130</v>
      </c>
      <c r="B29" s="6" t="s">
        <v>945</v>
      </c>
    </row>
    <row r="30" spans="1:2" ht="12.75">
      <c r="A30" s="4" t="s">
        <v>137</v>
      </c>
      <c r="B30" s="6" t="s">
        <v>963</v>
      </c>
    </row>
    <row r="31" spans="1:2" ht="12.75">
      <c r="A31" s="4" t="s">
        <v>143</v>
      </c>
      <c r="B31" s="6" t="s">
        <v>1608</v>
      </c>
    </row>
    <row r="32" spans="1:2" ht="12.75">
      <c r="A32" s="4" t="s">
        <v>144</v>
      </c>
      <c r="B32" s="6" t="s">
        <v>965</v>
      </c>
    </row>
    <row r="33" spans="1:2" ht="12.75">
      <c r="A33" s="4" t="s">
        <v>145</v>
      </c>
      <c r="B33" s="6" t="s">
        <v>946</v>
      </c>
    </row>
    <row r="34" spans="1:2" ht="12.75">
      <c r="A34" s="4" t="s">
        <v>146</v>
      </c>
      <c r="B34" s="6" t="s">
        <v>2151</v>
      </c>
    </row>
    <row r="35" spans="1:2" ht="12.75">
      <c r="A35" s="4" t="s">
        <v>440</v>
      </c>
      <c r="B35" s="6" t="s">
        <v>1277</v>
      </c>
    </row>
    <row r="36" spans="1:2" ht="12.75">
      <c r="A36" s="4" t="s">
        <v>441</v>
      </c>
      <c r="B36" s="6" t="s">
        <v>933</v>
      </c>
    </row>
    <row r="37" spans="1:2" ht="12.75">
      <c r="A37" s="4" t="s">
        <v>444</v>
      </c>
      <c r="B37" s="6" t="s">
        <v>950</v>
      </c>
    </row>
    <row r="38" spans="1:2" ht="12.75">
      <c r="A38" s="4" t="s">
        <v>445</v>
      </c>
      <c r="B38" s="6" t="s">
        <v>949</v>
      </c>
    </row>
    <row r="39" spans="1:2" ht="12.75">
      <c r="A39" s="4" t="s">
        <v>446</v>
      </c>
      <c r="B39" s="6" t="s">
        <v>957</v>
      </c>
    </row>
    <row r="40" spans="1:2" ht="12.75">
      <c r="A40" s="4" t="s">
        <v>447</v>
      </c>
      <c r="B40" s="6" t="s">
        <v>948</v>
      </c>
    </row>
    <row r="41" spans="1:2" ht="12.75">
      <c r="A41" s="4" t="s">
        <v>448</v>
      </c>
      <c r="B41" s="6" t="s">
        <v>953</v>
      </c>
    </row>
    <row r="42" spans="1:2" ht="12.75">
      <c r="A42" s="4" t="s">
        <v>449</v>
      </c>
      <c r="B42" s="6" t="s">
        <v>955</v>
      </c>
    </row>
    <row r="43" spans="1:2" ht="12.75">
      <c r="A43" s="4" t="s">
        <v>450</v>
      </c>
      <c r="B43" s="6" t="s">
        <v>951</v>
      </c>
    </row>
    <row r="44" spans="1:2" ht="12.75">
      <c r="A44" s="4" t="s">
        <v>451</v>
      </c>
      <c r="B44" s="6" t="s">
        <v>956</v>
      </c>
    </row>
    <row r="45" spans="1:2" ht="12.75">
      <c r="A45" s="4" t="s">
        <v>452</v>
      </c>
      <c r="B45" s="6" t="s">
        <v>942</v>
      </c>
    </row>
    <row r="46" spans="1:2" ht="12.75">
      <c r="A46" s="4" t="s">
        <v>453</v>
      </c>
      <c r="B46" s="6" t="s">
        <v>943</v>
      </c>
    </row>
    <row r="47" spans="1:2" ht="12.75">
      <c r="A47" s="4" t="s">
        <v>454</v>
      </c>
      <c r="B47" s="6" t="s">
        <v>934</v>
      </c>
    </row>
    <row r="48" spans="1:2" ht="12.75">
      <c r="A48" s="4" t="s">
        <v>455</v>
      </c>
      <c r="B48" s="6" t="s">
        <v>937</v>
      </c>
    </row>
    <row r="49" spans="1:2" ht="12.75">
      <c r="A49" s="4" t="s">
        <v>456</v>
      </c>
      <c r="B49" s="6" t="s">
        <v>939</v>
      </c>
    </row>
    <row r="50" spans="1:2" ht="12.75">
      <c r="A50" s="4" t="s">
        <v>457</v>
      </c>
      <c r="B50" s="6" t="s">
        <v>941</v>
      </c>
    </row>
    <row r="51" spans="1:2" ht="12.75">
      <c r="A51" s="4" t="s">
        <v>458</v>
      </c>
      <c r="B51" s="6" t="s">
        <v>940</v>
      </c>
    </row>
    <row r="52" spans="1:2" ht="12.75">
      <c r="A52" s="4" t="s">
        <v>459</v>
      </c>
      <c r="B52" s="6" t="s">
        <v>944</v>
      </c>
    </row>
    <row r="53" spans="1:2" ht="12.75">
      <c r="A53" s="4" t="s">
        <v>460</v>
      </c>
      <c r="B53" s="6" t="s">
        <v>936</v>
      </c>
    </row>
    <row r="54" spans="1:2" ht="12.75">
      <c r="A54" s="4" t="s">
        <v>461</v>
      </c>
      <c r="B54" s="6" t="s">
        <v>932</v>
      </c>
    </row>
    <row r="55" spans="1:2" ht="12.75">
      <c r="A55" s="4" t="s">
        <v>462</v>
      </c>
      <c r="B55" s="6" t="s">
        <v>841</v>
      </c>
    </row>
    <row r="56" spans="1:2" ht="12.75">
      <c r="A56" s="4" t="s">
        <v>463</v>
      </c>
      <c r="B56" s="6" t="s">
        <v>931</v>
      </c>
    </row>
    <row r="57" spans="1:2" ht="12.75">
      <c r="A57" s="4" t="s">
        <v>464</v>
      </c>
      <c r="B57" s="6" t="s">
        <v>962</v>
      </c>
    </row>
    <row r="58" spans="1:2" ht="12.75">
      <c r="A58" s="4" t="s">
        <v>465</v>
      </c>
      <c r="B58" s="6" t="s">
        <v>961</v>
      </c>
    </row>
    <row r="59" spans="1:2" ht="12.75">
      <c r="A59" s="4" t="s">
        <v>466</v>
      </c>
      <c r="B59" s="6" t="s">
        <v>960</v>
      </c>
    </row>
    <row r="60" spans="1:2" ht="12.75">
      <c r="A60" s="4" t="s">
        <v>467</v>
      </c>
      <c r="B60" s="6" t="s">
        <v>959</v>
      </c>
    </row>
    <row r="61" spans="1:2" ht="12.75">
      <c r="A61" s="4" t="s">
        <v>468</v>
      </c>
      <c r="B61" s="6" t="s">
        <v>1018</v>
      </c>
    </row>
    <row r="62" spans="1:2" ht="12.75">
      <c r="A62" s="4" t="s">
        <v>469</v>
      </c>
      <c r="B62" s="6" t="s">
        <v>954</v>
      </c>
    </row>
    <row r="63" spans="1:2" ht="12.75">
      <c r="A63" s="4" t="s">
        <v>470</v>
      </c>
      <c r="B63" s="6" t="s">
        <v>938</v>
      </c>
    </row>
    <row r="64" spans="1:2" ht="12.75">
      <c r="A64" s="4" t="s">
        <v>473</v>
      </c>
      <c r="B64" s="6" t="s">
        <v>1276</v>
      </c>
    </row>
    <row r="65" spans="1:2" ht="12.75">
      <c r="A65" s="4" t="s">
        <v>474</v>
      </c>
      <c r="B65" s="6" t="s">
        <v>2108</v>
      </c>
    </row>
    <row r="66" spans="1:2" ht="12.75">
      <c r="A66" s="4" t="s">
        <v>475</v>
      </c>
      <c r="B66" s="6" t="s">
        <v>1735</v>
      </c>
    </row>
    <row r="67" spans="1:2" ht="12.75">
      <c r="A67" s="4" t="s">
        <v>476</v>
      </c>
      <c r="B67" s="6" t="s">
        <v>1729</v>
      </c>
    </row>
    <row r="68" spans="1:2" ht="12.75">
      <c r="A68" s="4" t="s">
        <v>477</v>
      </c>
      <c r="B68" s="6" t="s">
        <v>1857</v>
      </c>
    </row>
    <row r="69" spans="1:2" ht="12.75">
      <c r="A69" s="4" t="s">
        <v>478</v>
      </c>
      <c r="B69" s="6" t="s">
        <v>1702</v>
      </c>
    </row>
    <row r="70" spans="1:2" ht="12.75">
      <c r="A70" s="4" t="s">
        <v>479</v>
      </c>
      <c r="B70" s="6" t="s">
        <v>1792</v>
      </c>
    </row>
    <row r="71" spans="1:2" ht="12.75">
      <c r="A71" s="4" t="s">
        <v>480</v>
      </c>
      <c r="B71" s="6" t="s">
        <v>1275</v>
      </c>
    </row>
    <row r="72" spans="1:2" ht="12.75">
      <c r="A72" s="4" t="s">
        <v>482</v>
      </c>
      <c r="B72" s="6" t="s">
        <v>829</v>
      </c>
    </row>
    <row r="73" spans="1:2" ht="12.75">
      <c r="A73" s="3" t="s">
        <v>481</v>
      </c>
      <c r="B73" s="5" t="s">
        <v>830</v>
      </c>
    </row>
  </sheetData>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bed85a9-12d9-41df-b8f4-621987fff899}">
  <sheetPr>
    <outlinePr summaryBelow="0" summaryRight="0"/>
  </sheetPr>
  <dimension ref="A1:P27"/>
  <sheetViews>
    <sheetView workbookViewId="0" topLeftCell="A1"/>
  </sheetViews>
  <sheetFormatPr defaultColWidth="11.4242857142857" defaultRowHeight="12.75"/>
  <cols>
    <col min="1" max="1" width="2.85714285714286" customWidth="1"/>
    <col min="2" max="2" width="25.1428571428571" customWidth="1"/>
    <col min="3" max="3" width="45.7142857142857" customWidth="1"/>
    <col min="4" max="4" width="8" customWidth="1"/>
    <col min="5" max="16" width="21.5714285714286" customWidth="1"/>
  </cols>
  <sheetData>
    <row r="1" spans="1:16" ht="12.95" customHeight="1">
      <c r="A1" s="47" t="s">
        <v>947</v>
      </c>
      <c r="B1" s="48"/>
      <c r="C1" s="48"/>
      <c r="D1" s="7"/>
      <c r="E1" s="7"/>
      <c r="F1" s="7"/>
      <c r="G1" s="7"/>
      <c r="H1" s="7"/>
      <c r="I1" s="7"/>
      <c r="J1" s="7"/>
      <c r="K1" s="7"/>
      <c r="L1" s="7"/>
      <c r="M1" s="7"/>
      <c r="N1" s="7"/>
      <c r="O1" s="7"/>
      <c r="P1" s="7"/>
    </row>
    <row r="2" spans="1:16" ht="12.95" customHeight="1">
      <c r="A2" s="47" t="s">
        <v>1123</v>
      </c>
      <c r="B2" s="48"/>
      <c r="C2" s="48"/>
      <c r="D2" s="7"/>
      <c r="E2" s="7"/>
      <c r="F2" s="7"/>
      <c r="G2" s="7"/>
      <c r="H2" s="7"/>
      <c r="I2" s="7"/>
      <c r="J2" s="7"/>
      <c r="K2" s="7"/>
      <c r="L2" s="7"/>
      <c r="M2" s="7"/>
      <c r="N2" s="7"/>
      <c r="O2" s="7"/>
      <c r="P2" s="7"/>
    </row>
    <row r="3" spans="1:16" ht="12.95" customHeight="1">
      <c r="A3" s="7"/>
      <c r="B3" s="7"/>
      <c r="C3" s="7"/>
      <c r="D3" s="7"/>
      <c r="E3" s="7"/>
      <c r="F3" s="7"/>
      <c r="G3" s="7"/>
      <c r="H3" s="7"/>
      <c r="I3" s="7"/>
      <c r="J3" s="7"/>
      <c r="K3" s="7"/>
      <c r="L3" s="7"/>
      <c r="M3" s="7"/>
      <c r="N3" s="7"/>
      <c r="O3" s="7"/>
      <c r="P3" s="7"/>
    </row>
    <row r="4" spans="1:16" ht="12.95" customHeight="1">
      <c r="A4" s="49" t="s">
        <v>927</v>
      </c>
      <c r="B4" s="50"/>
      <c r="C4" s="23" t="s">
        <v>80</v>
      </c>
      <c r="D4" s="51" t="str">
        <f>IF(C4&lt;&gt;"",VLOOKUP(C4,'@Entities49'!A2:B81,2,0),"")</f>
        <v>בנק אגוד לישראל בעמ</v>
      </c>
      <c r="E4" s="51"/>
      <c r="F4" s="7"/>
      <c r="G4" s="7"/>
      <c r="H4" s="7"/>
      <c r="I4" s="7"/>
      <c r="J4" s="7"/>
      <c r="K4" s="7"/>
      <c r="L4" s="7"/>
      <c r="M4" s="7"/>
      <c r="N4" s="7"/>
      <c r="O4" s="7"/>
      <c r="P4" s="7"/>
    </row>
    <row r="5" spans="1:16" ht="12.95" customHeight="1">
      <c r="A5" s="52" t="s">
        <v>2171</v>
      </c>
      <c r="B5" s="52"/>
      <c r="C5" s="24">
        <v>43830</v>
      </c>
      <c r="D5" s="7"/>
      <c r="E5" s="7"/>
      <c r="F5" s="7"/>
      <c r="G5" s="7"/>
      <c r="H5" s="7"/>
      <c r="I5" s="7"/>
      <c r="J5" s="7"/>
      <c r="K5" s="7"/>
      <c r="L5" s="7"/>
      <c r="M5" s="7"/>
      <c r="N5" s="7"/>
      <c r="O5" s="7"/>
      <c r="P5" s="7"/>
    </row>
    <row r="6" spans="1:16" ht="12.95" customHeight="1">
      <c r="A6" s="52" t="s">
        <v>1758</v>
      </c>
      <c r="B6" s="52"/>
      <c r="C6" s="25" t="s">
        <v>644</v>
      </c>
      <c r="D6" s="7"/>
      <c r="E6" s="7"/>
      <c r="F6" s="7"/>
      <c r="G6" s="7"/>
      <c r="H6" s="7"/>
      <c r="I6" s="7"/>
      <c r="J6" s="7"/>
      <c r="K6" s="7"/>
      <c r="L6" s="7"/>
      <c r="M6" s="7"/>
      <c r="N6" s="7"/>
      <c r="O6" s="7"/>
      <c r="P6" s="7"/>
    </row>
    <row r="7" spans="1:16" ht="12.95" customHeight="1">
      <c r="A7" s="14"/>
      <c r="B7" s="14"/>
      <c r="C7" s="26"/>
      <c r="D7" s="7"/>
      <c r="E7" s="7"/>
      <c r="F7" s="7"/>
      <c r="G7" s="7"/>
      <c r="H7" s="7"/>
      <c r="I7" s="7"/>
      <c r="J7" s="7"/>
      <c r="K7" s="7"/>
      <c r="L7" s="7"/>
      <c r="M7" s="7"/>
      <c r="N7" s="7"/>
      <c r="O7" s="7"/>
      <c r="P7" s="7"/>
    </row>
    <row r="8" spans="1:16" ht="12.95" customHeight="1">
      <c r="A8" s="53" t="s">
        <v>1576</v>
      </c>
      <c r="B8" s="53"/>
      <c r="C8" s="19" t="s">
        <v>331</v>
      </c>
      <c r="D8" s="7"/>
      <c r="E8" s="7"/>
      <c r="F8" s="7"/>
      <c r="G8" s="7"/>
      <c r="H8" s="7"/>
      <c r="I8" s="7"/>
      <c r="J8" s="7"/>
      <c r="K8" s="7"/>
      <c r="L8" s="7"/>
      <c r="M8" s="7"/>
      <c r="N8" s="7"/>
      <c r="O8" s="7"/>
      <c r="P8" s="7"/>
    </row>
    <row r="9" spans="1:16" ht="12.95" customHeight="1">
      <c r="A9" s="17" t="s">
        <v>331</v>
      </c>
      <c r="B9" s="7"/>
      <c r="C9" s="7"/>
      <c r="D9" s="7"/>
      <c r="E9" s="7"/>
      <c r="F9" s="7"/>
      <c r="G9" s="7"/>
      <c r="H9" s="7"/>
      <c r="I9" s="7"/>
      <c r="J9" s="7"/>
      <c r="K9" s="7"/>
      <c r="L9" s="7"/>
      <c r="M9" s="7"/>
      <c r="N9" s="7"/>
      <c r="O9" s="7"/>
      <c r="P9" s="7"/>
    </row>
    <row r="10" spans="1:16" ht="14.1" customHeight="1">
      <c r="A10" s="7"/>
      <c r="B10" s="54" t="s">
        <v>332</v>
      </c>
      <c r="C10" s="48"/>
      <c r="D10" s="48"/>
      <c r="E10" s="48"/>
      <c r="F10" s="48"/>
      <c r="G10" s="48"/>
      <c r="H10" s="48"/>
      <c r="I10" s="48"/>
      <c r="J10" s="7"/>
      <c r="K10" s="7"/>
      <c r="L10" s="7"/>
      <c r="M10" s="7"/>
      <c r="N10" s="7"/>
      <c r="O10" s="7"/>
      <c r="P10" s="7"/>
    </row>
    <row r="11" spans="1:16" ht="12.95" customHeight="1">
      <c r="A11" s="7"/>
      <c r="B11" s="9" t="s">
        <v>331</v>
      </c>
      <c r="C11" s="7"/>
      <c r="D11" s="7"/>
      <c r="E11" s="7"/>
      <c r="F11" s="7"/>
      <c r="G11" s="7"/>
      <c r="H11" s="7"/>
      <c r="I11" s="7"/>
      <c r="J11" s="7"/>
      <c r="K11" s="7"/>
      <c r="L11" s="7"/>
      <c r="M11" s="7"/>
      <c r="N11" s="7"/>
      <c r="O11" s="7"/>
      <c r="P11" s="7"/>
    </row>
    <row r="12" spans="1:16" ht="12.95" customHeight="1">
      <c r="A12" s="7"/>
      <c r="B12" s="7"/>
      <c r="C12" s="7"/>
      <c r="D12" s="7"/>
      <c r="E12" s="58" t="s">
        <v>2182</v>
      </c>
      <c r="F12" s="59"/>
      <c r="G12" s="58"/>
      <c r="H12" s="58" t="s">
        <v>2182</v>
      </c>
      <c r="I12" s="59"/>
      <c r="J12" s="58"/>
      <c r="K12" s="58" t="s">
        <v>2165</v>
      </c>
      <c r="L12" s="59"/>
      <c r="M12" s="58"/>
      <c r="N12" s="58" t="s">
        <v>2165</v>
      </c>
      <c r="O12" s="59"/>
      <c r="P12" s="58"/>
    </row>
    <row r="13" spans="1:16" ht="12.95" customHeight="1">
      <c r="A13" s="7"/>
      <c r="B13" s="7"/>
      <c r="C13" s="7"/>
      <c r="D13" s="7"/>
      <c r="E13" s="58" t="s">
        <v>1664</v>
      </c>
      <c r="F13" s="59"/>
      <c r="G13" s="58"/>
      <c r="H13" s="58" t="s">
        <v>1214</v>
      </c>
      <c r="I13" s="59"/>
      <c r="J13" s="58"/>
      <c r="K13" s="58" t="s">
        <v>1664</v>
      </c>
      <c r="L13" s="59"/>
      <c r="M13" s="58"/>
      <c r="N13" s="58" t="s">
        <v>1214</v>
      </c>
      <c r="O13" s="59"/>
      <c r="P13" s="58"/>
    </row>
    <row r="14" spans="1:16" ht="12.95" customHeight="1">
      <c r="A14" s="7"/>
      <c r="B14" s="7"/>
      <c r="C14" s="7"/>
      <c r="D14" s="7"/>
      <c r="E14" s="30" t="s">
        <v>1622</v>
      </c>
      <c r="F14" s="30" t="s">
        <v>1621</v>
      </c>
      <c r="G14" s="30" t="s">
        <v>1697</v>
      </c>
      <c r="H14" s="30" t="s">
        <v>1622</v>
      </c>
      <c r="I14" s="30" t="s">
        <v>1621</v>
      </c>
      <c r="J14" s="30" t="s">
        <v>1697</v>
      </c>
      <c r="K14" s="30" t="s">
        <v>1622</v>
      </c>
      <c r="L14" s="30" t="s">
        <v>1621</v>
      </c>
      <c r="M14" s="30" t="s">
        <v>1697</v>
      </c>
      <c r="N14" s="30" t="s">
        <v>1622</v>
      </c>
      <c r="O14" s="30" t="s">
        <v>1621</v>
      </c>
      <c r="P14" s="30" t="s">
        <v>1697</v>
      </c>
    </row>
    <row r="15" spans="1:16" ht="12.95" customHeight="1">
      <c r="A15" s="7"/>
      <c r="B15" s="7"/>
      <c r="C15" s="7"/>
      <c r="D15" s="7"/>
      <c r="E15" s="16" t="s">
        <v>54</v>
      </c>
      <c r="F15" s="16" t="s">
        <v>91</v>
      </c>
      <c r="G15" s="16" t="s">
        <v>113</v>
      </c>
      <c r="H15" s="16" t="s">
        <v>127</v>
      </c>
      <c r="I15" s="16" t="s">
        <v>141</v>
      </c>
      <c r="J15" s="16" t="s">
        <v>147</v>
      </c>
      <c r="K15" s="16" t="s">
        <v>54</v>
      </c>
      <c r="L15" s="16" t="s">
        <v>91</v>
      </c>
      <c r="M15" s="16" t="s">
        <v>113</v>
      </c>
      <c r="N15" s="16" t="s">
        <v>127</v>
      </c>
      <c r="O15" s="16" t="s">
        <v>141</v>
      </c>
      <c r="P15" s="16" t="s">
        <v>147</v>
      </c>
    </row>
    <row r="16" spans="1:16" ht="12.95" customHeight="1">
      <c r="A16" s="7"/>
      <c r="B16" s="57" t="s">
        <v>1262</v>
      </c>
      <c r="C16" s="57"/>
      <c r="D16" s="16" t="s">
        <v>54</v>
      </c>
      <c r="E16" s="13">
        <v>235000</v>
      </c>
      <c r="F16" s="13">
        <v>87000</v>
      </c>
      <c r="G16" s="13">
        <v>322000</v>
      </c>
      <c r="H16" s="13">
        <v>312000</v>
      </c>
      <c r="I16" s="13">
        <v>82000</v>
      </c>
      <c r="J16" s="13">
        <v>394000</v>
      </c>
      <c r="K16" s="13">
        <v>152000</v>
      </c>
      <c r="L16" s="13">
        <v>37000</v>
      </c>
      <c r="M16" s="13">
        <v>189000</v>
      </c>
      <c r="N16" s="13">
        <v>166000</v>
      </c>
      <c r="O16" s="13">
        <v>32000</v>
      </c>
      <c r="P16" s="13">
        <v>198000</v>
      </c>
    </row>
    <row r="17" spans="1:16" ht="12.95" customHeight="1">
      <c r="A17" s="7"/>
      <c r="B17" s="22"/>
      <c r="C17" s="22" t="s">
        <v>1489</v>
      </c>
      <c r="D17" s="16" t="s">
        <v>91</v>
      </c>
      <c r="E17" s="13">
        <v>6000</v>
      </c>
      <c r="F17" s="13">
        <v>0</v>
      </c>
      <c r="G17" s="13">
        <v>6000</v>
      </c>
      <c r="H17" s="13">
        <v>29000</v>
      </c>
      <c r="I17" s="13">
        <v>0</v>
      </c>
      <c r="J17" s="13">
        <v>29000</v>
      </c>
      <c r="K17" s="13">
        <v>37000</v>
      </c>
      <c r="L17" s="13">
        <v>0</v>
      </c>
      <c r="M17" s="13">
        <v>37000</v>
      </c>
      <c r="N17" s="13">
        <v>6000</v>
      </c>
      <c r="O17" s="13">
        <v>0</v>
      </c>
      <c r="P17" s="13">
        <v>6000</v>
      </c>
    </row>
    <row r="18" spans="1:16" ht="12.95" customHeight="1">
      <c r="A18" s="7"/>
      <c r="B18" s="57" t="s">
        <v>1260</v>
      </c>
      <c r="C18" s="57"/>
      <c r="D18" s="16" t="s">
        <v>113</v>
      </c>
      <c r="E18" s="13">
        <v>91000</v>
      </c>
      <c r="F18" s="13">
        <v>41000</v>
      </c>
      <c r="G18" s="13">
        <v>132000</v>
      </c>
      <c r="H18" s="13">
        <v>169000</v>
      </c>
      <c r="I18" s="13">
        <v>19000</v>
      </c>
      <c r="J18" s="13">
        <v>188000</v>
      </c>
      <c r="K18" s="13">
        <v>276000</v>
      </c>
      <c r="L18" s="13">
        <v>48000</v>
      </c>
      <c r="M18" s="13">
        <v>324000</v>
      </c>
      <c r="N18" s="13">
        <v>129000</v>
      </c>
      <c r="O18" s="13">
        <v>24000</v>
      </c>
      <c r="P18" s="13">
        <v>153000</v>
      </c>
    </row>
    <row r="19" spans="1:16" ht="12.95" customHeight="1">
      <c r="A19" s="7"/>
      <c r="B19" s="22"/>
      <c r="C19" s="22" t="s">
        <v>1489</v>
      </c>
      <c r="D19" s="16" t="s">
        <v>127</v>
      </c>
      <c r="E19" s="13">
        <v>0</v>
      </c>
      <c r="F19" s="13">
        <v>0</v>
      </c>
      <c r="G19" s="13">
        <v>0</v>
      </c>
      <c r="H19" s="13">
        <v>0</v>
      </c>
      <c r="I19" s="13">
        <v>0</v>
      </c>
      <c r="J19" s="13">
        <v>0</v>
      </c>
      <c r="K19" s="13">
        <v>0</v>
      </c>
      <c r="L19" s="13">
        <v>0</v>
      </c>
      <c r="M19" s="13">
        <v>0</v>
      </c>
      <c r="N19" s="13">
        <v>0</v>
      </c>
      <c r="O19" s="13">
        <v>0</v>
      </c>
      <c r="P19" s="13">
        <v>0</v>
      </c>
    </row>
    <row r="20" spans="1:16" ht="12.95" customHeight="1">
      <c r="A20" s="7"/>
      <c r="B20" s="57" t="s">
        <v>1265</v>
      </c>
      <c r="C20" s="57"/>
      <c r="D20" s="16" t="s">
        <v>141</v>
      </c>
      <c r="E20" s="13">
        <v>0</v>
      </c>
      <c r="F20" s="13">
        <v>68000</v>
      </c>
      <c r="G20" s="13">
        <v>68000</v>
      </c>
      <c r="H20" s="13">
        <v>0</v>
      </c>
      <c r="I20" s="13">
        <v>68000</v>
      </c>
      <c r="J20" s="13">
        <v>68000</v>
      </c>
      <c r="K20" s="13">
        <v>0</v>
      </c>
      <c r="L20" s="13">
        <v>129000</v>
      </c>
      <c r="M20" s="13">
        <v>129000</v>
      </c>
      <c r="N20" s="13">
        <v>0</v>
      </c>
      <c r="O20" s="13">
        <v>131000</v>
      </c>
      <c r="P20" s="13">
        <v>131000</v>
      </c>
    </row>
    <row r="21" spans="1:16" ht="12.95" customHeight="1">
      <c r="A21" s="7"/>
      <c r="B21" s="57" t="s">
        <v>1261</v>
      </c>
      <c r="C21" s="57"/>
      <c r="D21" s="16" t="s">
        <v>147</v>
      </c>
      <c r="E21" s="13">
        <v>4000</v>
      </c>
      <c r="F21" s="13">
        <v>0</v>
      </c>
      <c r="G21" s="13">
        <v>4000</v>
      </c>
      <c r="H21" s="13">
        <v>0</v>
      </c>
      <c r="I21" s="13">
        <v>0</v>
      </c>
      <c r="J21" s="13">
        <v>0</v>
      </c>
      <c r="K21" s="13">
        <v>0</v>
      </c>
      <c r="L21" s="13">
        <v>0</v>
      </c>
      <c r="M21" s="13">
        <v>0</v>
      </c>
      <c r="N21" s="13">
        <v>0</v>
      </c>
      <c r="O21" s="13">
        <v>0</v>
      </c>
      <c r="P21" s="13">
        <v>0</v>
      </c>
    </row>
    <row r="22" spans="1:16" ht="12.95" customHeight="1">
      <c r="A22" s="7"/>
      <c r="B22" s="57" t="s">
        <v>1259</v>
      </c>
      <c r="C22" s="57"/>
      <c r="D22" s="16" t="s">
        <v>442</v>
      </c>
      <c r="E22" s="13">
        <v>0</v>
      </c>
      <c r="F22" s="13">
        <v>0</v>
      </c>
      <c r="G22" s="13">
        <v>0</v>
      </c>
      <c r="H22" s="13">
        <v>0</v>
      </c>
      <c r="I22" s="13">
        <v>0</v>
      </c>
      <c r="J22" s="13">
        <v>0</v>
      </c>
      <c r="K22" s="13">
        <v>0</v>
      </c>
      <c r="L22" s="13">
        <v>0</v>
      </c>
      <c r="M22" s="13">
        <v>0</v>
      </c>
      <c r="N22" s="13">
        <v>0</v>
      </c>
      <c r="O22" s="13">
        <v>0</v>
      </c>
      <c r="P22" s="13">
        <v>0</v>
      </c>
    </row>
    <row r="23" spans="1:16" ht="12.95" customHeight="1">
      <c r="A23" s="7"/>
      <c r="B23" s="57" t="s">
        <v>1742</v>
      </c>
      <c r="C23" s="57"/>
      <c r="D23" s="16" t="s">
        <v>443</v>
      </c>
      <c r="E23" s="13">
        <v>330000</v>
      </c>
      <c r="F23" s="13">
        <v>196000</v>
      </c>
      <c r="G23" s="13">
        <v>526000</v>
      </c>
      <c r="H23" s="13">
        <v>481000</v>
      </c>
      <c r="I23" s="13">
        <v>169000</v>
      </c>
      <c r="J23" s="13">
        <v>650000</v>
      </c>
      <c r="K23" s="13">
        <v>428000</v>
      </c>
      <c r="L23" s="13">
        <v>214000</v>
      </c>
      <c r="M23" s="13">
        <v>642000</v>
      </c>
      <c r="N23" s="13">
        <v>295000</v>
      </c>
      <c r="O23" s="13">
        <v>187000</v>
      </c>
      <c r="P23" s="13">
        <v>482000</v>
      </c>
    </row>
    <row r="24" spans="1:16" ht="12.95" customHeight="1">
      <c r="A24" s="7"/>
      <c r="B24" s="22"/>
      <c r="C24" s="22" t="s">
        <v>1504</v>
      </c>
      <c r="D24" s="16" t="s">
        <v>471</v>
      </c>
      <c r="E24" s="45"/>
      <c r="F24" s="45"/>
      <c r="G24" s="13">
        <v>0</v>
      </c>
      <c r="H24" s="45"/>
      <c r="I24" s="45"/>
      <c r="J24" s="13">
        <v>0</v>
      </c>
      <c r="K24" s="45"/>
      <c r="L24" s="45"/>
      <c r="M24" s="13">
        <v>0</v>
      </c>
      <c r="N24" s="45"/>
      <c r="O24" s="45"/>
      <c r="P24" s="13">
        <v>0</v>
      </c>
    </row>
    <row r="25" spans="1:16" ht="12.95" customHeight="1">
      <c r="A25" s="7"/>
      <c r="B25" s="57" t="s">
        <v>1921</v>
      </c>
      <c r="C25" s="57"/>
      <c r="D25" s="16" t="s">
        <v>62</v>
      </c>
      <c r="E25" s="13">
        <v>0</v>
      </c>
      <c r="F25" s="13">
        <v>0</v>
      </c>
      <c r="G25" s="13">
        <v>0</v>
      </c>
      <c r="H25" s="13">
        <v>0</v>
      </c>
      <c r="I25" s="13">
        <v>0</v>
      </c>
      <c r="J25" s="13">
        <v>0</v>
      </c>
      <c r="K25" s="13">
        <v>0</v>
      </c>
      <c r="L25" s="13">
        <v>0</v>
      </c>
      <c r="M25" s="13">
        <v>0</v>
      </c>
      <c r="N25" s="13">
        <v>0</v>
      </c>
      <c r="O25" s="13">
        <v>0</v>
      </c>
      <c r="P25" s="13">
        <v>0</v>
      </c>
    </row>
    <row r="26" spans="1:16" ht="12.95" customHeight="1">
      <c r="A26" s="7"/>
      <c r="B26" s="57" t="s">
        <v>1346</v>
      </c>
      <c r="C26" s="57"/>
      <c r="D26" s="16" t="s">
        <v>68</v>
      </c>
      <c r="E26" s="13">
        <v>330000</v>
      </c>
      <c r="F26" s="13">
        <v>196000</v>
      </c>
      <c r="G26" s="13">
        <v>526000</v>
      </c>
      <c r="H26" s="13">
        <v>481000</v>
      </c>
      <c r="I26" s="13">
        <v>169000</v>
      </c>
      <c r="J26" s="13">
        <v>650000</v>
      </c>
      <c r="K26" s="13">
        <v>428000</v>
      </c>
      <c r="L26" s="13">
        <v>214000</v>
      </c>
      <c r="M26" s="13">
        <v>642000</v>
      </c>
      <c r="N26" s="13">
        <v>295000</v>
      </c>
      <c r="O26" s="13">
        <v>187000</v>
      </c>
      <c r="P26" s="13">
        <v>482000</v>
      </c>
    </row>
    <row r="27" spans="1:16" ht="12.95" customHeight="1">
      <c r="A27" s="7"/>
      <c r="B27" s="21"/>
      <c r="C27" s="21" t="s">
        <v>1502</v>
      </c>
      <c r="D27" s="29" t="s">
        <v>72</v>
      </c>
      <c r="E27" s="18">
        <v>20000</v>
      </c>
      <c r="F27" s="18">
        <v>58000</v>
      </c>
      <c r="G27" s="18">
        <v>78000</v>
      </c>
      <c r="H27" s="18">
        <v>11000</v>
      </c>
      <c r="I27" s="18">
        <v>36000</v>
      </c>
      <c r="J27" s="18">
        <v>47000</v>
      </c>
      <c r="K27" s="18">
        <v>48000</v>
      </c>
      <c r="L27" s="18">
        <v>66000</v>
      </c>
      <c r="M27" s="18">
        <v>114000</v>
      </c>
      <c r="N27" s="18">
        <v>10000</v>
      </c>
      <c r="O27" s="18">
        <v>39000</v>
      </c>
      <c r="P27" s="18">
        <v>49000</v>
      </c>
    </row>
  </sheetData>
  <mergeCells count="24">
    <mergeCell ref="B23:C23"/>
    <mergeCell ref="B25:C25"/>
    <mergeCell ref="B26:C26"/>
    <mergeCell ref="B16:C16"/>
    <mergeCell ref="B18:C18"/>
    <mergeCell ref="B20:C20"/>
    <mergeCell ref="B21:C21"/>
    <mergeCell ref="B22:C22"/>
    <mergeCell ref="K12:M12"/>
    <mergeCell ref="N12:P12"/>
    <mergeCell ref="E13:G13"/>
    <mergeCell ref="H13:J13"/>
    <mergeCell ref="K13:M13"/>
    <mergeCell ref="N13:P13"/>
    <mergeCell ref="A6:B6"/>
    <mergeCell ref="A8:B8"/>
    <mergeCell ref="B10:I10"/>
    <mergeCell ref="E12:G12"/>
    <mergeCell ref="H12:J12"/>
    <mergeCell ref="A1:C1"/>
    <mergeCell ref="A2:C2"/>
    <mergeCell ref="A4:B4"/>
    <mergeCell ref="D4:E4"/>
    <mergeCell ref="A5:B5"/>
  </mergeCells>
  <dataValidations count="1">
    <dataValidation type="list" allowBlank="1" showInputMessage="1" showErrorMessage="1" sqref="A9">
      <formula1>'@lists'!$A$51:$B$51</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202</vt:i4>
      </vt:variant>
    </vt:vector>
  </HeadingPairs>
  <TitlesOfParts>
    <vt:vector size="202" baseType="lpstr">
      <vt:lpstr>@Entities</vt:lpstr>
      <vt:lpstr>@Entities1</vt:lpstr>
      <vt:lpstr>630-1</vt:lpstr>
      <vt:lpstr>@Entities2</vt:lpstr>
      <vt:lpstr>630-2</vt:lpstr>
      <vt:lpstr>@Entities3</vt:lpstr>
      <vt:lpstr>630-3</vt:lpstr>
      <vt:lpstr>@Entities4</vt:lpstr>
      <vt:lpstr>630-4</vt:lpstr>
      <vt:lpstr>@Entities5</vt:lpstr>
      <vt:lpstr>630-5</vt:lpstr>
      <vt:lpstr>@Entities6</vt:lpstr>
      <vt:lpstr>630-6</vt:lpstr>
      <vt:lpstr>@Entities7</vt:lpstr>
      <vt:lpstr>630-15</vt:lpstr>
      <vt:lpstr>@Entities8</vt:lpstr>
      <vt:lpstr>630-16</vt:lpstr>
      <vt:lpstr>@Entities9</vt:lpstr>
      <vt:lpstr>630-17</vt:lpstr>
      <vt:lpstr>@Entities10</vt:lpstr>
      <vt:lpstr>630-18</vt:lpstr>
      <vt:lpstr>@Entities11</vt:lpstr>
      <vt:lpstr>630-19</vt:lpstr>
      <vt:lpstr>@Entities12</vt:lpstr>
      <vt:lpstr>630-24</vt:lpstr>
      <vt:lpstr>@Entities13</vt:lpstr>
      <vt:lpstr>630-25</vt:lpstr>
      <vt:lpstr>@Entities14</vt:lpstr>
      <vt:lpstr>630-26</vt:lpstr>
      <vt:lpstr>@Entities15</vt:lpstr>
      <vt:lpstr>630-27</vt:lpstr>
      <vt:lpstr>@Entities16</vt:lpstr>
      <vt:lpstr>630-28</vt:lpstr>
      <vt:lpstr>@Entities17</vt:lpstr>
      <vt:lpstr>630-29</vt:lpstr>
      <vt:lpstr>@Entities18</vt:lpstr>
      <vt:lpstr>630-30</vt:lpstr>
      <vt:lpstr>@Entities19</vt:lpstr>
      <vt:lpstr>630-31</vt:lpstr>
      <vt:lpstr>@Entities20</vt:lpstr>
      <vt:lpstr>630-32</vt:lpstr>
      <vt:lpstr>@Entities21</vt:lpstr>
      <vt:lpstr>630-35</vt:lpstr>
      <vt:lpstr>@Entities22</vt:lpstr>
      <vt:lpstr>630-36</vt:lpstr>
      <vt:lpstr>@Entities23</vt:lpstr>
      <vt:lpstr>630-37</vt:lpstr>
      <vt:lpstr>@Entities24</vt:lpstr>
      <vt:lpstr>630-38</vt:lpstr>
      <vt:lpstr>@Entities25</vt:lpstr>
      <vt:lpstr>630-39</vt:lpstr>
      <vt:lpstr>@Entities26</vt:lpstr>
      <vt:lpstr>630-40</vt:lpstr>
      <vt:lpstr>@Entities27</vt:lpstr>
      <vt:lpstr>630-41</vt:lpstr>
      <vt:lpstr>@Entities28</vt:lpstr>
      <vt:lpstr>630-42</vt:lpstr>
      <vt:lpstr>@Entities29</vt:lpstr>
      <vt:lpstr>630-43</vt:lpstr>
      <vt:lpstr>@Entities30</vt:lpstr>
      <vt:lpstr>630-44</vt:lpstr>
      <vt:lpstr>@Entities31</vt:lpstr>
      <vt:lpstr>630-45</vt:lpstr>
      <vt:lpstr>@Entities32</vt:lpstr>
      <vt:lpstr>630-46</vt:lpstr>
      <vt:lpstr>@Entities33</vt:lpstr>
      <vt:lpstr>630-47</vt:lpstr>
      <vt:lpstr>@Entities34</vt:lpstr>
      <vt:lpstr>630-48</vt:lpstr>
      <vt:lpstr>@Entities35</vt:lpstr>
      <vt:lpstr>630-49</vt:lpstr>
      <vt:lpstr>@Entities36</vt:lpstr>
      <vt:lpstr>630-50</vt:lpstr>
      <vt:lpstr>@Entities37</vt:lpstr>
      <vt:lpstr>630-51</vt:lpstr>
      <vt:lpstr>@Entities38</vt:lpstr>
      <vt:lpstr>630-52</vt:lpstr>
      <vt:lpstr>@Entities39</vt:lpstr>
      <vt:lpstr>630-53</vt:lpstr>
      <vt:lpstr>@Entities40</vt:lpstr>
      <vt:lpstr>630-54</vt:lpstr>
      <vt:lpstr>@Entities41</vt:lpstr>
      <vt:lpstr>630-55</vt:lpstr>
      <vt:lpstr>@Entities42</vt:lpstr>
      <vt:lpstr>630-56</vt:lpstr>
      <vt:lpstr>@Entities43</vt:lpstr>
      <vt:lpstr>630-57</vt:lpstr>
      <vt:lpstr>@Entities44</vt:lpstr>
      <vt:lpstr>630-58</vt:lpstr>
      <vt:lpstr>@Entities45</vt:lpstr>
      <vt:lpstr>630-59</vt:lpstr>
      <vt:lpstr>@Entities46</vt:lpstr>
      <vt:lpstr>630-60</vt:lpstr>
      <vt:lpstr>@Entities47</vt:lpstr>
      <vt:lpstr>630-61</vt:lpstr>
      <vt:lpstr>@Entities48</vt:lpstr>
      <vt:lpstr>630-62</vt:lpstr>
      <vt:lpstr>@Entities49</vt:lpstr>
      <vt:lpstr>630-63</vt:lpstr>
      <vt:lpstr>@Entities50</vt:lpstr>
      <vt:lpstr>630-64</vt:lpstr>
      <vt:lpstr>@Entities51</vt:lpstr>
      <vt:lpstr>630-65</vt:lpstr>
      <vt:lpstr>@Entities52</vt:lpstr>
      <vt:lpstr>630-66</vt:lpstr>
      <vt:lpstr>@Entities53</vt:lpstr>
      <vt:lpstr>630-67</vt:lpstr>
      <vt:lpstr>@Entities54</vt:lpstr>
      <vt:lpstr>630-68</vt:lpstr>
      <vt:lpstr>@Entities55</vt:lpstr>
      <vt:lpstr>630-69</vt:lpstr>
      <vt:lpstr>@Entities56</vt:lpstr>
      <vt:lpstr>630-70</vt:lpstr>
      <vt:lpstr>@Entities57</vt:lpstr>
      <vt:lpstr>630-71</vt:lpstr>
      <vt:lpstr>@Entities58</vt:lpstr>
      <vt:lpstr>630-72</vt:lpstr>
      <vt:lpstr>@Entities59</vt:lpstr>
      <vt:lpstr>630-73</vt:lpstr>
      <vt:lpstr>@Entities60</vt:lpstr>
      <vt:lpstr>630-74</vt:lpstr>
      <vt:lpstr>@Entities61</vt:lpstr>
      <vt:lpstr>630-75</vt:lpstr>
      <vt:lpstr>@Entities62</vt:lpstr>
      <vt:lpstr>630-76</vt:lpstr>
      <vt:lpstr>@Entities63</vt:lpstr>
      <vt:lpstr>630-77</vt:lpstr>
      <vt:lpstr>@Entities64</vt:lpstr>
      <vt:lpstr>630-78</vt:lpstr>
      <vt:lpstr>@Entities65</vt:lpstr>
      <vt:lpstr>630-79</vt:lpstr>
      <vt:lpstr>@Entities66</vt:lpstr>
      <vt:lpstr>630-80</vt:lpstr>
      <vt:lpstr>@Entities67</vt:lpstr>
      <vt:lpstr>630-81</vt:lpstr>
      <vt:lpstr>@Entities68</vt:lpstr>
      <vt:lpstr>630-82</vt:lpstr>
      <vt:lpstr>@Entities69</vt:lpstr>
      <vt:lpstr>630-83</vt:lpstr>
      <vt:lpstr>@Entities70</vt:lpstr>
      <vt:lpstr>630-84</vt:lpstr>
      <vt:lpstr>@Entities71</vt:lpstr>
      <vt:lpstr>630-85</vt:lpstr>
      <vt:lpstr>@Entities72</vt:lpstr>
      <vt:lpstr>630-86</vt:lpstr>
      <vt:lpstr>@Entities73</vt:lpstr>
      <vt:lpstr>630-87</vt:lpstr>
      <vt:lpstr>@Entities74</vt:lpstr>
      <vt:lpstr>630-88</vt:lpstr>
      <vt:lpstr>@Entities75</vt:lpstr>
      <vt:lpstr>630-89</vt:lpstr>
      <vt:lpstr>@Entities76</vt:lpstr>
      <vt:lpstr>630-90</vt:lpstr>
      <vt:lpstr>@Entities77</vt:lpstr>
      <vt:lpstr>630-91</vt:lpstr>
      <vt:lpstr>@Entities78</vt:lpstr>
      <vt:lpstr>630-92</vt:lpstr>
      <vt:lpstr>@Entities79</vt:lpstr>
      <vt:lpstr>630-93</vt:lpstr>
      <vt:lpstr>@Entities80</vt:lpstr>
      <vt:lpstr>630-94</vt:lpstr>
      <vt:lpstr>@Entities81</vt:lpstr>
      <vt:lpstr>630-95</vt:lpstr>
      <vt:lpstr>@Entities82</vt:lpstr>
      <vt:lpstr>630-96</vt:lpstr>
      <vt:lpstr>@Entities83</vt:lpstr>
      <vt:lpstr>630-97</vt:lpstr>
      <vt:lpstr>@Entities84</vt:lpstr>
      <vt:lpstr>630-98</vt:lpstr>
      <vt:lpstr>@Entities85</vt:lpstr>
      <vt:lpstr>630-99</vt:lpstr>
      <vt:lpstr>@Entities86</vt:lpstr>
      <vt:lpstr>630-100</vt:lpstr>
      <vt:lpstr>@Entities87</vt:lpstr>
      <vt:lpstr>630-101</vt:lpstr>
      <vt:lpstr>@Entities88</vt:lpstr>
      <vt:lpstr>630-102</vt:lpstr>
      <vt:lpstr>@Entities89</vt:lpstr>
      <vt:lpstr>630-103</vt:lpstr>
      <vt:lpstr>@Entities90</vt:lpstr>
      <vt:lpstr>630-104</vt:lpstr>
      <vt:lpstr>@Entities91</vt:lpstr>
      <vt:lpstr>630-105</vt:lpstr>
      <vt:lpstr>@Entities92</vt:lpstr>
      <vt:lpstr>630-106</vt:lpstr>
      <vt:lpstr>@Entities93</vt:lpstr>
      <vt:lpstr>630-107</vt:lpstr>
      <vt:lpstr>@Entities94</vt:lpstr>
      <vt:lpstr>630-108</vt:lpstr>
      <vt:lpstr>@Entities95</vt:lpstr>
      <vt:lpstr>630-109</vt:lpstr>
      <vt:lpstr>@Entities96</vt:lpstr>
      <vt:lpstr>630-110</vt:lpstr>
      <vt:lpstr>@Entities97</vt:lpstr>
      <vt:lpstr>630-112</vt:lpstr>
      <vt:lpstr>@Entities98</vt:lpstr>
      <vt:lpstr>630-113</vt:lpstr>
      <vt:lpstr>@Entities99</vt:lpstr>
      <vt:lpstr>630-114</vt:lpstr>
      <vt:lpstr>@Entities100</vt:lpstr>
      <vt:lpstr>630-115</vt:lpstr>
      <vt:lpstr>@lists</vt:lpstr>
    </vt:vector>
  </TitlesOfParts>
  <Template/>
  <Manager/>
  <Company>Microsoft</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Invoke</dc:creator>
  <cp:keywords/>
  <dc:description/>
  <cp:lastModifiedBy>אוריאל פטריאנו</cp:lastModifiedBy>
  <dcterms:created xsi:type="dcterms:W3CDTF">2020-03-09T13:53:33Z</dcterms:created>
  <dcterms:modified xsi:type="dcterms:W3CDTF">2020-03-12T08:15:48Z</dcterms:modified>
  <cp:category/>
</cp:coreProperties>
</file>