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4715" windowHeight="7425" activeTab="0"/>
  </bookViews>
  <sheets>
    <sheet name="kartisisracard" sheetId="1" r:id="rId1"/>
  </sheets>
  <definedNames/>
  <calcPr fullCalcOnLoad="1"/>
</workbook>
</file>

<file path=xl/sharedStrings.xml><?xml version="1.0" encoding="utf-8"?>
<sst xmlns="http://schemas.openxmlformats.org/spreadsheetml/2006/main" count="126" uniqueCount="92">
  <si>
    <t>נספח ד'1- דמי כרטיס ישראכרט</t>
  </si>
  <si>
    <t>מדרגה ראשונה</t>
  </si>
  <si>
    <t>מדרגה שניה</t>
  </si>
  <si>
    <t>שירות</t>
  </si>
  <si>
    <t>מחיר</t>
  </si>
  <si>
    <t>סכום</t>
  </si>
  <si>
    <t>סכום הנחה</t>
  </si>
  <si>
    <t>סכום לתשלום</t>
  </si>
  <si>
    <t>הערות</t>
  </si>
  <si>
    <t>שימושים</t>
  </si>
  <si>
    <t>חודשי</t>
  </si>
  <si>
    <t>חודשי לאחר</t>
  </si>
  <si>
    <t>לתשלום</t>
  </si>
  <si>
    <t>הנחה</t>
  </si>
  <si>
    <t>להנחה</t>
  </si>
  <si>
    <t>לאחר</t>
  </si>
  <si>
    <t>דמי</t>
  </si>
  <si>
    <t>כרטיס ישראכרט (לשימוש בישראל</t>
  </si>
  <si>
    <t>פטור</t>
  </si>
  <si>
    <t>כרטיס</t>
  </si>
  <si>
    <t>בלבד)</t>
  </si>
  <si>
    <t>לתקופה קצרה:</t>
  </si>
  <si>
    <t>ל- 4 חודשים</t>
  </si>
  <si>
    <t>(1)</t>
  </si>
  <si>
    <t>לחודש</t>
  </si>
  <si>
    <t xml:space="preserve">כרטיס </t>
  </si>
  <si>
    <t>כרטיס ישראכרט צעיר</t>
  </si>
  <si>
    <t>כרטיס תדלוק מכל הסוגים</t>
  </si>
  <si>
    <t>כרטיס LIFE STYLE</t>
  </si>
  <si>
    <t>(2)</t>
  </si>
  <si>
    <t>לכל כרטיס יקבעו יעדי שימושים חודשי אשר בהגיע אליו תוקנה הנחה בדמי הכרטיס. יעד השימושים החודשי וסכומי ההנחה בדמי הכרטיס</t>
  </si>
  <si>
    <t>נכון למועד זה מפורטים בטבלה לעיל.</t>
  </si>
  <si>
    <t>(3)</t>
  </si>
  <si>
    <t>*</t>
  </si>
  <si>
    <t>(4)</t>
  </si>
  <si>
    <t>א.</t>
  </si>
  <si>
    <t>ב.</t>
  </si>
  <si>
    <t>ג.</t>
  </si>
  <si>
    <t>ד.</t>
  </si>
  <si>
    <t>ה.</t>
  </si>
  <si>
    <t>מעודכן לתאריך:</t>
  </si>
  <si>
    <t>כרטיס ישראכרט דיירקט / ISRACASH</t>
  </si>
  <si>
    <t>(1) (2)</t>
  </si>
  <si>
    <t xml:space="preserve">(1) (2) </t>
  </si>
  <si>
    <t>(1) (3)</t>
  </si>
  <si>
    <t xml:space="preserve">(1) </t>
  </si>
  <si>
    <t>דמי הכרטיס ייגבו מידי חודש בחודשו לפי סוג הכרטיס (לרבות עבור כרטיסי מועדון) עבור התקופה שבין מועד החיוב הקודם למועד שלפניו,</t>
  </si>
  <si>
    <t>למעט: כרטיסי MASTERCARD DIRECT, דירקט/ISRACASH, אשר יחויבו מידי חודש בחודשו בגין אותו חודש.</t>
  </si>
  <si>
    <t>* לישראכרט בע"מ ו/או לפועלים אקספרס בע"מ שמורה הזכות לבטל את ההטבה ו/או לשנות את תנאיה בכל עת ומעת לעת.</t>
  </si>
  <si>
    <t>לסכום העמלה הנקוב בדולר תבוצע המרה לפי השער היציג של הדולר לשקל ותחויב בשקלים, למעט ללקוח שמוגדר לו חשבון בדולר שאז תחויב</t>
  </si>
  <si>
    <t>העמלה בדולר.</t>
  </si>
  <si>
    <t>כרטיס lifestyle SP הינו כרטיס שהונפק בעבר המאפשר רכישות בסופר פארם וברשתות השותפות במועדון בלבד. דמי הכרטיס ייגבו במועד</t>
  </si>
  <si>
    <t>החיוב הראשון שלאחר תום כל שנה מיום הנפקת הכרטיס לראשונה. כרטיס אשר יחויב בסכום הגבוה מ- 2,400 ₪ בשנה מסוימת כאמור, יזכה</t>
  </si>
  <si>
    <t>לפטור מדמי כרטיס לאותה שנה. לא כולל מועדון lifestyle בגינם ייגבו דמי כרטיס בהתאם לסוג הכרטיס.</t>
  </si>
  <si>
    <t>הסבר לעניין שיטת ההמרה והחיוב של עסקות במטבע חוץ ושל משיכת מטבע חוץ בחוץ לארץ (אשר ייקראו להלן: "עסקה")</t>
  </si>
  <si>
    <t>הגדרות:</t>
  </si>
  <si>
    <t xml:space="preserve">* </t>
  </si>
  <si>
    <r>
      <rPr>
        <b/>
        <sz val="8"/>
        <rFont val="Arial"/>
        <family val="2"/>
      </rPr>
      <t>"שער ההמרה"</t>
    </r>
    <r>
      <rPr>
        <sz val="8"/>
        <rFont val="Arial"/>
        <family val="2"/>
      </rPr>
      <t xml:space="preserve"> - השער המתפרסם על ידי בנק ישראל כשער החליפין היציג של המט"ח, בו בוצעה העסקה לשקל, כפי שידוע: (א) במועד קליטת</t>
    </r>
  </si>
  <si>
    <t>העסקה אצל המנפיקה - לגבי עסקאות המדווחות ע"י הארגון הבינלאומי; (ב) במועד ביצוע העסקה - לגבי עסקאות שאינן מדווחות ע"י הארגון</t>
  </si>
  <si>
    <t>הבינלאומי.</t>
  </si>
  <si>
    <t>בהעדר שער יציג למט"ח שבו בוצעה העסקה, סכום העסקה יומר לדולר על פי נהליו ושעריו של הארגון הבינלאומי ואחר כך יומר ע"י המנפיקה</t>
  </si>
  <si>
    <t>לשקלים על פי השער היציג של הדולר.</t>
  </si>
  <si>
    <t>חיוב חשבון הבנק:</t>
  </si>
  <si>
    <r>
      <rPr>
        <b/>
        <sz val="8"/>
        <rFont val="Arial"/>
        <family val="2"/>
      </rPr>
      <t>חיוב חשבון המתנהל בשקלים</t>
    </r>
    <r>
      <rPr>
        <sz val="8"/>
        <rFont val="Arial"/>
        <family val="2"/>
      </rPr>
      <t xml:space="preserve"> - לקוח אשר לא יודיע על בחירתו באחת מהאפשרויות המפורטות בסעיפים ב' - ד' להלן, יחויב בשקלים חדשים בהתאם</t>
    </r>
  </si>
  <si>
    <t>לשער ההמרה.</t>
  </si>
  <si>
    <r>
      <rPr>
        <b/>
        <sz val="8"/>
        <rFont val="Arial"/>
        <family val="2"/>
      </rPr>
      <t>חיוב חשבון המתנהל במטבע אירו</t>
    </r>
    <r>
      <rPr>
        <sz val="8"/>
        <rFont val="Arial"/>
        <family val="2"/>
      </rPr>
      <t xml:space="preserve"> - לקוח שבחר בחיוב חשבון המתנהל במטבע אירו ובקשתו אושרה על ידי המנפיקה: עסקה שבוצעה באירו - תחויב</t>
    </r>
  </si>
  <si>
    <t>בסכום העסקה המקורי באירו, ועסקה שבוצעה במטבע חוץ שונה מאירו תחויב בשקלים בהתאם לשער ההמרה.</t>
  </si>
  <si>
    <r>
      <rPr>
        <b/>
        <sz val="8"/>
        <rFont val="Arial"/>
        <family val="2"/>
      </rPr>
      <t>חיוב חשבון המתנהל במטבע דולר</t>
    </r>
    <r>
      <rPr>
        <sz val="8"/>
        <rFont val="Arial"/>
        <family val="2"/>
      </rPr>
      <t xml:space="preserve"> - לקוח שבחר בחיוב חשבון המתנהל בדולר ובקשתו אושרה על ידי המנפיקה: עסקה שבוצעה בדולר - תחויב</t>
    </r>
  </si>
  <si>
    <t>בסכום העסקה המקורי בדולר ועסקה שבוצעה במטבע חוץ שונה מדולר תחויב בדולר לאחר ביצוע המרה לדולר, לפי שעריו ונהליו של הארגון</t>
  </si>
  <si>
    <t>חיוב חשבון המתנהל הן באירו והן בדולר - לקוח שבחר בחיוב חשבון המתנהל הן באירו והן בדולר ובקשתו אושרה על ידי המנפיקה, העסקה תחויב</t>
  </si>
  <si>
    <t>בהתאם לאמור לעיל בסעיפים ב' וג' לעיל, באירו אן בוצעה במקור באירו ובדולר אם בוצעה במט"ח שונה מאירו.</t>
  </si>
  <si>
    <t>למען הסר ספק, מובהר כי המנפיקה רשאית לפי שיקול דעתה הבלעדי שלא לאפשר חיוב חשבון המתנהל במטבע האירו ו/או במטבע דולר, מכל</t>
  </si>
  <si>
    <t>סיבה שהיא ובכלל זה ביחס ללקוחות מסוימים ו/או לכרטיסים מסוגים שונים.</t>
  </si>
  <si>
    <t>ו.</t>
  </si>
  <si>
    <t>מועד החיוב - עסקאות המדווחות למנפיקה באמצעות הארגון הבינלאומי (לרבות עסקאות שבוצעו בשקלים), תחויבנה בחשבון באופן שוטף ביום</t>
  </si>
  <si>
    <t>העסקים הבא לאחר קליטת העסקאות אצל המנפיקה, וזאת על אף קיום מועד חיוב לגבי כלל העסקאות האחרות בכרטיס, אלא אם נקבע לכרטיס</t>
  </si>
  <si>
    <t>במפורש הסדר אחר.</t>
  </si>
  <si>
    <t>לגבי עסקאות שאינן מדווחות ע"י הארגון הבינלאומי, יחויב הלקוח במועד החיוב הקרוב הקבוע בכרטיס, אלא אם נקבע לכרטיס במפורש הסדר אחר.</t>
  </si>
  <si>
    <t>ז.</t>
  </si>
  <si>
    <t>לסכומי החיוב יתווספו עמלות כמפורט בתעריפון.</t>
  </si>
  <si>
    <t>"דולר" = דולר ארה"ב.     "מטבע אחר" - מטבע שאינו דולר או אירו.</t>
  </si>
  <si>
    <r>
      <rPr>
        <b/>
        <sz val="8"/>
        <rFont val="Arial"/>
        <family val="2"/>
      </rPr>
      <t>"הארגון הבינלאומי"</t>
    </r>
    <r>
      <rPr>
        <sz val="8"/>
        <rFont val="Arial"/>
        <family val="2"/>
      </rPr>
      <t xml:space="preserve"> - ארגון כרטיסי האשראי הבינלאומי Eurocard/MasterCard.</t>
    </r>
  </si>
  <si>
    <t>כרטיס MasterCard</t>
  </si>
  <si>
    <t>כרטיס Gold MasterCard</t>
  </si>
  <si>
    <t>MasterCard Business</t>
  </si>
  <si>
    <t>MasterCard Corporate</t>
  </si>
  <si>
    <t>Gold MasterCard Corporate</t>
  </si>
  <si>
    <t>Gold MasterCard Business</t>
  </si>
  <si>
    <t>MasterCard Platinum</t>
  </si>
  <si>
    <t>MasterCard World Elite</t>
  </si>
  <si>
    <t>MasterCard דיירקט</t>
  </si>
  <si>
    <t>Turkish Airlines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</si>
</sst>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₪&quot;\ #,##0.00"/>
    <numFmt numFmtId="169" formatCode="[$$-409]#,##0.00"/>
  </numFmts>
  <fonts count="43">
    <font>
      <sz val="11"/>
      <name val="David"/>
      <family val="0"/>
    </font>
    <font>
      <sz val="10"/>
      <name val="Arial"/>
      <family val="0"/>
    </font>
    <font>
      <u val="single"/>
      <sz val="11"/>
      <color indexed="12"/>
      <name val="David"/>
      <family val="0"/>
    </font>
    <font>
      <u val="single"/>
      <sz val="11"/>
      <color indexed="20"/>
      <name val="David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4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1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right" vertical="top" readingOrder="2"/>
    </xf>
    <xf numFmtId="0" fontId="5" fillId="0" borderId="11" xfId="0" applyFont="1" applyBorder="1" applyAlignment="1">
      <alignment vertical="top" readingOrder="2"/>
    </xf>
    <xf numFmtId="168" fontId="4" fillId="0" borderId="12" xfId="0" applyNumberFormat="1" applyFont="1" applyBorder="1" applyAlignment="1">
      <alignment vertical="top" readingOrder="1"/>
    </xf>
    <xf numFmtId="168" fontId="4" fillId="0" borderId="11" xfId="0" applyNumberFormat="1" applyFont="1" applyBorder="1" applyAlignment="1">
      <alignment horizontal="center" vertical="top" readingOrder="1"/>
    </xf>
    <xf numFmtId="168" fontId="4" fillId="0" borderId="0" xfId="0" applyNumberFormat="1" applyFont="1" applyAlignment="1">
      <alignment vertical="top" readingOrder="1"/>
    </xf>
    <xf numFmtId="168" fontId="4" fillId="0" borderId="11" xfId="0" applyNumberFormat="1" applyFont="1" applyBorder="1" applyAlignment="1">
      <alignment vertical="top" readingOrder="1"/>
    </xf>
    <xf numFmtId="168" fontId="4" fillId="0" borderId="11" xfId="0" applyNumberFormat="1" applyFont="1" applyBorder="1" applyAlignment="1">
      <alignment vertical="top" readingOrder="2"/>
    </xf>
    <xf numFmtId="49" fontId="4" fillId="0" borderId="13" xfId="0" applyNumberFormat="1" applyFont="1" applyBorder="1" applyAlignment="1">
      <alignment horizontal="right" vertical="top" readingOrder="2"/>
    </xf>
    <xf numFmtId="0" fontId="5" fillId="0" borderId="11" xfId="0" applyFont="1" applyBorder="1" applyAlignment="1">
      <alignment horizontal="right" vertical="top" readingOrder="2"/>
    </xf>
    <xf numFmtId="168" fontId="4" fillId="0" borderId="14" xfId="0" applyNumberFormat="1" applyFont="1" applyBorder="1" applyAlignment="1">
      <alignment vertical="top" readingOrder="1"/>
    </xf>
    <xf numFmtId="168" fontId="4" fillId="0" borderId="0" xfId="0" applyNumberFormat="1" applyFont="1" applyAlignment="1">
      <alignment vertical="top"/>
    </xf>
    <xf numFmtId="0" fontId="5" fillId="0" borderId="15" xfId="0" applyFont="1" applyBorder="1" applyAlignment="1">
      <alignment vertical="top" readingOrder="1"/>
    </xf>
    <xf numFmtId="168" fontId="4" fillId="0" borderId="16" xfId="0" applyNumberFormat="1" applyFont="1" applyBorder="1" applyAlignment="1">
      <alignment vertical="top" readingOrder="1"/>
    </xf>
    <xf numFmtId="168" fontId="4" fillId="0" borderId="15" xfId="0" applyNumberFormat="1" applyFont="1" applyBorder="1" applyAlignment="1">
      <alignment vertical="top" readingOrder="1"/>
    </xf>
    <xf numFmtId="168" fontId="4" fillId="0" borderId="17" xfId="0" applyNumberFormat="1" applyFont="1" applyBorder="1" applyAlignment="1">
      <alignment vertical="top" readingOrder="1"/>
    </xf>
    <xf numFmtId="168" fontId="4" fillId="0" borderId="18" xfId="0" applyNumberFormat="1" applyFont="1" applyBorder="1" applyAlignment="1">
      <alignment vertical="top" readingOrder="1"/>
    </xf>
    <xf numFmtId="49" fontId="4" fillId="0" borderId="19" xfId="0" applyNumberFormat="1" applyFont="1" applyBorder="1" applyAlignment="1">
      <alignment horizontal="right" vertical="top" readingOrder="2"/>
    </xf>
    <xf numFmtId="0" fontId="5" fillId="0" borderId="10" xfId="0" applyFont="1" applyBorder="1" applyAlignment="1">
      <alignment horizontal="center" vertical="top" readingOrder="1"/>
    </xf>
    <xf numFmtId="0" fontId="5" fillId="0" borderId="11" xfId="0" applyFont="1" applyBorder="1" applyAlignment="1">
      <alignment vertical="top" readingOrder="1"/>
    </xf>
    <xf numFmtId="0" fontId="4" fillId="0" borderId="10" xfId="0" applyFont="1" applyBorder="1" applyAlignment="1">
      <alignment horizontal="right" vertical="top" readingOrder="1"/>
    </xf>
    <xf numFmtId="0" fontId="4" fillId="0" borderId="11" xfId="0" applyFont="1" applyBorder="1" applyAlignment="1">
      <alignment horizontal="right" vertical="top" readingOrder="2"/>
    </xf>
    <xf numFmtId="168" fontId="4" fillId="0" borderId="14" xfId="0" applyNumberFormat="1" applyFont="1" applyBorder="1" applyAlignment="1">
      <alignment horizontal="center" vertical="top" readingOrder="1"/>
    </xf>
    <xf numFmtId="168" fontId="4" fillId="0" borderId="0" xfId="0" applyNumberFormat="1" applyFont="1" applyAlignment="1">
      <alignment horizontal="center" vertical="top" readingOrder="1"/>
    </xf>
    <xf numFmtId="0" fontId="4" fillId="0" borderId="15" xfId="0" applyFont="1" applyBorder="1" applyAlignment="1">
      <alignment vertical="top" readingOrder="1"/>
    </xf>
    <xf numFmtId="0" fontId="5" fillId="0" borderId="11" xfId="0" applyFont="1" applyBorder="1" applyAlignment="1">
      <alignment horizontal="right" vertical="top" readingOrder="1"/>
    </xf>
    <xf numFmtId="169" fontId="4" fillId="0" borderId="12" xfId="0" applyNumberFormat="1" applyFont="1" applyBorder="1" applyAlignment="1">
      <alignment horizontal="right" readingOrder="1"/>
    </xf>
    <xf numFmtId="168" fontId="4" fillId="0" borderId="15" xfId="0" applyNumberFormat="1" applyFont="1" applyBorder="1" applyAlignment="1">
      <alignment horizontal="center" vertical="top" readingOrder="1"/>
    </xf>
    <xf numFmtId="168" fontId="4" fillId="0" borderId="17" xfId="0" applyNumberFormat="1" applyFont="1" applyBorder="1" applyAlignment="1">
      <alignment horizontal="center" vertical="top" readingOrder="1"/>
    </xf>
    <xf numFmtId="168" fontId="4" fillId="0" borderId="18" xfId="0" applyNumberFormat="1" applyFont="1" applyBorder="1" applyAlignment="1">
      <alignment horizontal="center" vertical="top" readingOrder="1"/>
    </xf>
    <xf numFmtId="0" fontId="4" fillId="0" borderId="19" xfId="0" applyFont="1" applyBorder="1" applyAlignment="1">
      <alignment vertical="top" readingOrder="1"/>
    </xf>
    <xf numFmtId="0" fontId="4" fillId="0" borderId="20" xfId="0" applyFont="1" applyBorder="1" applyAlignment="1">
      <alignment horizontal="right" vertical="top" readingOrder="1"/>
    </xf>
    <xf numFmtId="0" fontId="4" fillId="0" borderId="21" xfId="0" applyFont="1" applyBorder="1" applyAlignment="1">
      <alignment vertical="top" readingOrder="1"/>
    </xf>
    <xf numFmtId="168" fontId="4" fillId="0" borderId="22" xfId="0" applyNumberFormat="1" applyFont="1" applyBorder="1" applyAlignment="1">
      <alignment vertical="top" readingOrder="1"/>
    </xf>
    <xf numFmtId="168" fontId="4" fillId="0" borderId="21" xfId="0" applyNumberFormat="1" applyFont="1" applyBorder="1" applyAlignment="1">
      <alignment vertical="top" readingOrder="1"/>
    </xf>
    <xf numFmtId="168" fontId="4" fillId="0" borderId="23" xfId="0" applyNumberFormat="1" applyFont="1" applyBorder="1" applyAlignment="1">
      <alignment vertical="top" readingOrder="1"/>
    </xf>
    <xf numFmtId="168" fontId="4" fillId="0" borderId="24" xfId="0" applyNumberFormat="1" applyFont="1" applyBorder="1" applyAlignment="1">
      <alignment vertical="top" readingOrder="1"/>
    </xf>
    <xf numFmtId="0" fontId="4" fillId="0" borderId="25" xfId="0" applyFont="1" applyBorder="1" applyAlignment="1">
      <alignment vertical="top" readingOrder="1"/>
    </xf>
    <xf numFmtId="49" fontId="4" fillId="0" borderId="0" xfId="0" applyNumberFormat="1" applyFont="1" applyAlignment="1">
      <alignment horizontal="right" vertical="top" readingOrder="1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readingOrder="1"/>
    </xf>
    <xf numFmtId="49" fontId="4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 vertical="top"/>
    </xf>
    <xf numFmtId="0" fontId="4" fillId="0" borderId="0" xfId="0" applyFont="1" applyAlignment="1">
      <alignment horizontal="right" vertical="top" readingOrder="2"/>
    </xf>
    <xf numFmtId="0" fontId="4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center" wrapText="1" readingOrder="2"/>
    </xf>
    <xf numFmtId="0" fontId="5" fillId="0" borderId="14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5" fillId="0" borderId="15" xfId="0" applyFont="1" applyBorder="1" applyAlignment="1">
      <alignment horizontal="center" vertical="center" wrapText="1" readingOrder="2"/>
    </xf>
    <xf numFmtId="0" fontId="5" fillId="0" borderId="17" xfId="0" applyFont="1" applyBorder="1" applyAlignment="1">
      <alignment horizontal="center" vertical="center" wrapText="1" readingOrder="2"/>
    </xf>
    <xf numFmtId="0" fontId="5" fillId="0" borderId="18" xfId="0" applyFont="1" applyBorder="1" applyAlignment="1">
      <alignment horizontal="center" vertical="center" wrapText="1" readingOrder="2"/>
    </xf>
    <xf numFmtId="0" fontId="5" fillId="0" borderId="16" xfId="0" applyFont="1" applyBorder="1" applyAlignment="1">
      <alignment horizontal="right" vertical="top" readingOrder="1"/>
    </xf>
    <xf numFmtId="168" fontId="4" fillId="0" borderId="26" xfId="0" applyNumberFormat="1" applyFont="1" applyBorder="1" applyAlignment="1">
      <alignment vertical="top" readingOrder="1"/>
    </xf>
    <xf numFmtId="49" fontId="4" fillId="0" borderId="27" xfId="0" applyNumberFormat="1" applyFont="1" applyBorder="1" applyAlignment="1">
      <alignment horizontal="right" vertical="top" readingOrder="2"/>
    </xf>
    <xf numFmtId="0" fontId="5" fillId="0" borderId="28" xfId="0" applyFont="1" applyBorder="1" applyAlignment="1">
      <alignment vertical="top" readingOrder="1"/>
    </xf>
    <xf numFmtId="0" fontId="5" fillId="0" borderId="15" xfId="0" applyFont="1" applyBorder="1" applyAlignment="1">
      <alignment horizontal="right" vertical="top" readingOrder="1"/>
    </xf>
    <xf numFmtId="0" fontId="4" fillId="0" borderId="0" xfId="0" applyFont="1" applyAlignment="1">
      <alignment horizontal="right" vertical="top" readingOrder="2"/>
    </xf>
    <xf numFmtId="0" fontId="4" fillId="0" borderId="0" xfId="0" applyFont="1" applyAlignment="1">
      <alignment readingOrder="2"/>
    </xf>
    <xf numFmtId="14" fontId="4" fillId="0" borderId="0" xfId="0" applyNumberFormat="1" applyFont="1" applyAlignment="1">
      <alignment horizontal="right" readingOrder="1"/>
    </xf>
    <xf numFmtId="0" fontId="4" fillId="0" borderId="0" xfId="0" applyFont="1" applyAlignment="1">
      <alignment horizontal="right" readingOrder="1"/>
    </xf>
    <xf numFmtId="0" fontId="5" fillId="0" borderId="0" xfId="0" applyFont="1" applyAlignment="1">
      <alignment horizontal="right" vertical="top" readingOrder="2"/>
    </xf>
    <xf numFmtId="0" fontId="6" fillId="0" borderId="0" xfId="0" applyFont="1" applyAlignment="1">
      <alignment horizontal="right" vertical="top" readingOrder="2"/>
    </xf>
    <xf numFmtId="0" fontId="4" fillId="0" borderId="0" xfId="0" applyFont="1" applyAlignment="1">
      <alignment horizontal="right" readingOrder="2"/>
    </xf>
    <xf numFmtId="0" fontId="5" fillId="0" borderId="29" xfId="0" applyFont="1" applyBorder="1" applyAlignment="1">
      <alignment horizontal="right" vertical="top" readingOrder="1"/>
    </xf>
    <xf numFmtId="0" fontId="42" fillId="0" borderId="0" xfId="0" applyFont="1" applyAlignment="1">
      <alignment horizontal="center" wrapText="1" readingOrder="2"/>
    </xf>
    <xf numFmtId="0" fontId="5" fillId="0" borderId="30" xfId="0" applyFont="1" applyBorder="1" applyAlignment="1">
      <alignment horizontal="center" vertical="top" readingOrder="2"/>
    </xf>
    <xf numFmtId="0" fontId="5" fillId="0" borderId="31" xfId="0" applyFont="1" applyBorder="1" applyAlignment="1">
      <alignment horizontal="center" vertical="top" readingOrder="2"/>
    </xf>
    <xf numFmtId="0" fontId="5" fillId="0" borderId="32" xfId="0" applyFont="1" applyBorder="1" applyAlignment="1">
      <alignment horizontal="center" vertical="top" readingOrder="2"/>
    </xf>
    <xf numFmtId="0" fontId="5" fillId="0" borderId="33" xfId="0" applyFont="1" applyBorder="1" applyAlignment="1">
      <alignment horizontal="center" vertical="top" readingOrder="2"/>
    </xf>
    <xf numFmtId="0" fontId="5" fillId="0" borderId="34" xfId="0" applyFont="1" applyBorder="1" applyAlignment="1">
      <alignment horizontal="center" vertical="top" readingOrder="2"/>
    </xf>
    <xf numFmtId="0" fontId="5" fillId="0" borderId="35" xfId="0" applyFont="1" applyBorder="1" applyAlignment="1">
      <alignment horizontal="center" vertical="center" readingOrder="2"/>
    </xf>
    <xf numFmtId="0" fontId="5" fillId="0" borderId="36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5" fillId="0" borderId="37" xfId="0" applyFont="1" applyBorder="1" applyAlignment="1">
      <alignment horizontal="center" vertical="center" readingOrder="2"/>
    </xf>
    <xf numFmtId="0" fontId="5" fillId="0" borderId="38" xfId="0" applyFont="1" applyBorder="1" applyAlignment="1">
      <alignment horizontal="center" vertical="center" readingOrder="2"/>
    </xf>
    <xf numFmtId="0" fontId="5" fillId="0" borderId="39" xfId="0" applyFont="1" applyBorder="1" applyAlignment="1">
      <alignment horizontal="center" vertical="center" readingOrder="2"/>
    </xf>
    <xf numFmtId="0" fontId="5" fillId="0" borderId="4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center" vertical="center" readingOrder="2"/>
    </xf>
    <xf numFmtId="0" fontId="5" fillId="0" borderId="41" xfId="0" applyFont="1" applyBorder="1" applyAlignment="1">
      <alignment horizontal="center" vertical="center" readingOrder="2"/>
    </xf>
    <xf numFmtId="0" fontId="5" fillId="0" borderId="42" xfId="0" applyFont="1" applyBorder="1" applyAlignment="1">
      <alignment horizontal="center" vertical="center" readingOrder="2"/>
    </xf>
    <xf numFmtId="0" fontId="5" fillId="0" borderId="13" xfId="0" applyFont="1" applyBorder="1" applyAlignment="1">
      <alignment horizontal="center" vertical="center" readingOrder="2"/>
    </xf>
    <xf numFmtId="0" fontId="5" fillId="0" borderId="43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0</xdr:row>
      <xdr:rowOff>0</xdr:rowOff>
    </xdr:from>
    <xdr:to>
      <xdr:col>9</xdr:col>
      <xdr:colOff>476250</xdr:colOff>
      <xdr:row>2</xdr:row>
      <xdr:rowOff>142875</xdr:rowOff>
    </xdr:to>
    <xdr:pic>
      <xdr:nvPicPr>
        <xdr:cNvPr id="1" name="Picture 1" descr="Copy (2) of Copy of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0"/>
          <a:ext cx="1028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rightToLeft="1" tabSelected="1" zoomScalePageLayoutView="0" workbookViewId="0" topLeftCell="A1">
      <selection activeCell="D46" sqref="D46:I49"/>
    </sheetView>
  </sheetViews>
  <sheetFormatPr defaultColWidth="9.140625" defaultRowHeight="15"/>
  <cols>
    <col min="1" max="1" width="5.00390625" style="0" customWidth="1"/>
    <col min="2" max="2" width="26.28125" style="0" customWidth="1"/>
    <col min="3" max="3" width="6.57421875" style="0" customWidth="1"/>
    <col min="4" max="4" width="9.7109375" style="0" customWidth="1"/>
    <col min="5" max="5" width="8.140625" style="0" customWidth="1"/>
    <col min="6" max="6" width="10.00390625" style="0" customWidth="1"/>
    <col min="7" max="7" width="10.140625" style="0" customWidth="1"/>
    <col min="8" max="8" width="8.140625" style="0" customWidth="1"/>
    <col min="9" max="9" width="6.140625" style="0" customWidth="1"/>
    <col min="10" max="10" width="7.8515625" style="0" customWidth="1"/>
  </cols>
  <sheetData>
    <row r="1" spans="1:10" ht="18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ht="15">
      <c r="A2" s="1"/>
    </row>
    <row r="3" spans="1:10" ht="15.75" thickBot="1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2"/>
      <c r="B4" s="3"/>
      <c r="C4" s="3"/>
      <c r="D4" s="68" t="s">
        <v>1</v>
      </c>
      <c r="E4" s="69"/>
      <c r="F4" s="70"/>
      <c r="G4" s="71" t="s">
        <v>2</v>
      </c>
      <c r="H4" s="69"/>
      <c r="I4" s="72"/>
      <c r="J4" s="3"/>
    </row>
    <row r="5" spans="1:10" ht="15">
      <c r="A5" s="73" t="s">
        <v>3</v>
      </c>
      <c r="B5" s="74"/>
      <c r="C5" s="79" t="s">
        <v>4</v>
      </c>
      <c r="D5" s="48" t="s">
        <v>5</v>
      </c>
      <c r="E5" s="48" t="s">
        <v>6</v>
      </c>
      <c r="F5" s="49" t="s">
        <v>7</v>
      </c>
      <c r="G5" s="50" t="s">
        <v>5</v>
      </c>
      <c r="H5" s="48" t="s">
        <v>6</v>
      </c>
      <c r="I5" s="48" t="s">
        <v>5</v>
      </c>
      <c r="J5" s="82" t="s">
        <v>8</v>
      </c>
    </row>
    <row r="6" spans="1:10" ht="15">
      <c r="A6" s="75"/>
      <c r="B6" s="76"/>
      <c r="C6" s="80"/>
      <c r="D6" s="48" t="s">
        <v>9</v>
      </c>
      <c r="E6" s="48" t="s">
        <v>10</v>
      </c>
      <c r="F6" s="49" t="s">
        <v>11</v>
      </c>
      <c r="G6" s="50" t="s">
        <v>9</v>
      </c>
      <c r="H6" s="48" t="s">
        <v>10</v>
      </c>
      <c r="I6" s="48" t="s">
        <v>12</v>
      </c>
      <c r="J6" s="83"/>
    </row>
    <row r="7" spans="1:10" ht="15">
      <c r="A7" s="75"/>
      <c r="B7" s="76"/>
      <c r="C7" s="80"/>
      <c r="D7" s="48" t="s">
        <v>10</v>
      </c>
      <c r="E7" s="48"/>
      <c r="F7" s="49" t="s">
        <v>13</v>
      </c>
      <c r="G7" s="50" t="s">
        <v>10</v>
      </c>
      <c r="H7" s="48"/>
      <c r="I7" s="48" t="s">
        <v>10</v>
      </c>
      <c r="J7" s="83"/>
    </row>
    <row r="8" spans="1:10" ht="15">
      <c r="A8" s="75"/>
      <c r="B8" s="76"/>
      <c r="C8" s="80"/>
      <c r="D8" s="48" t="s">
        <v>14</v>
      </c>
      <c r="E8" s="48"/>
      <c r="F8" s="49"/>
      <c r="G8" s="50" t="s">
        <v>14</v>
      </c>
      <c r="H8" s="48"/>
      <c r="I8" s="48" t="s">
        <v>15</v>
      </c>
      <c r="J8" s="83"/>
    </row>
    <row r="9" spans="1:10" ht="15">
      <c r="A9" s="77"/>
      <c r="B9" s="78"/>
      <c r="C9" s="81"/>
      <c r="D9" s="51"/>
      <c r="E9" s="51"/>
      <c r="F9" s="52"/>
      <c r="G9" s="53"/>
      <c r="H9" s="51"/>
      <c r="I9" s="51" t="s">
        <v>13</v>
      </c>
      <c r="J9" s="84"/>
    </row>
    <row r="10" spans="1:10" ht="15">
      <c r="A10" s="4" t="s">
        <v>16</v>
      </c>
      <c r="B10" s="5" t="s">
        <v>17</v>
      </c>
      <c r="C10" s="6">
        <v>17.22</v>
      </c>
      <c r="D10" s="7"/>
      <c r="E10" s="7"/>
      <c r="F10" s="25"/>
      <c r="G10" s="8">
        <v>8500</v>
      </c>
      <c r="H10" s="9">
        <f>C10</f>
        <v>17.22</v>
      </c>
      <c r="I10" s="10" t="s">
        <v>18</v>
      </c>
      <c r="J10" s="11" t="s">
        <v>42</v>
      </c>
    </row>
    <row r="11" spans="1:10" ht="15">
      <c r="A11" s="4" t="s">
        <v>19</v>
      </c>
      <c r="B11" s="12" t="s">
        <v>20</v>
      </c>
      <c r="C11" s="6"/>
      <c r="D11" s="9"/>
      <c r="E11" s="9"/>
      <c r="F11" s="13"/>
      <c r="G11" s="14"/>
      <c r="H11" s="9"/>
      <c r="I11" s="9"/>
      <c r="J11" s="11"/>
    </row>
    <row r="12" spans="1:10" ht="15">
      <c r="A12" s="66"/>
      <c r="B12" s="15"/>
      <c r="C12" s="16"/>
      <c r="D12" s="17"/>
      <c r="E12" s="17"/>
      <c r="F12" s="18"/>
      <c r="G12" s="19"/>
      <c r="H12" s="17"/>
      <c r="I12" s="17"/>
      <c r="J12" s="20"/>
    </row>
    <row r="13" spans="1:10" ht="15">
      <c r="A13" s="66"/>
      <c r="B13" s="5" t="s">
        <v>82</v>
      </c>
      <c r="C13" s="6">
        <v>18</v>
      </c>
      <c r="D13" s="9">
        <v>5000</v>
      </c>
      <c r="E13" s="9">
        <v>3.44</v>
      </c>
      <c r="F13" s="13">
        <f>C13-E13</f>
        <v>14.56</v>
      </c>
      <c r="G13" s="8">
        <v>11000</v>
      </c>
      <c r="H13" s="9">
        <f>C13</f>
        <v>18</v>
      </c>
      <c r="I13" s="10" t="s">
        <v>18</v>
      </c>
      <c r="J13" s="11" t="s">
        <v>43</v>
      </c>
    </row>
    <row r="14" spans="1:10" ht="15">
      <c r="A14" s="21"/>
      <c r="B14" s="22"/>
      <c r="C14" s="6"/>
      <c r="D14" s="9"/>
      <c r="E14" s="9"/>
      <c r="F14" s="13"/>
      <c r="G14" s="14"/>
      <c r="H14" s="9"/>
      <c r="I14" s="9"/>
      <c r="J14" s="11"/>
    </row>
    <row r="15" spans="1:10" ht="15">
      <c r="A15" s="23"/>
      <c r="B15" s="15"/>
      <c r="C15" s="16"/>
      <c r="D15" s="17"/>
      <c r="E15" s="17"/>
      <c r="F15" s="18"/>
      <c r="G15" s="19"/>
      <c r="H15" s="17"/>
      <c r="I15" s="17"/>
      <c r="J15" s="20"/>
    </row>
    <row r="16" spans="1:10" ht="15">
      <c r="A16" s="23"/>
      <c r="B16" s="5" t="s">
        <v>82</v>
      </c>
      <c r="C16" s="6"/>
      <c r="D16" s="9"/>
      <c r="E16" s="9"/>
      <c r="F16" s="13"/>
      <c r="G16" s="14"/>
      <c r="H16" s="9"/>
      <c r="I16" s="9"/>
      <c r="J16" s="11"/>
    </row>
    <row r="17" spans="1:10" ht="15">
      <c r="A17" s="23"/>
      <c r="B17" s="5" t="s">
        <v>21</v>
      </c>
      <c r="C17" s="6"/>
      <c r="D17" s="9"/>
      <c r="E17" s="9"/>
      <c r="F17" s="13"/>
      <c r="G17" s="14"/>
      <c r="H17" s="9"/>
      <c r="I17" s="9"/>
      <c r="J17" s="11"/>
    </row>
    <row r="18" spans="1:10" ht="15">
      <c r="A18" s="23"/>
      <c r="B18" s="24" t="s">
        <v>22</v>
      </c>
      <c r="C18" s="6">
        <v>9.37</v>
      </c>
      <c r="D18" s="7"/>
      <c r="E18" s="7"/>
      <c r="F18" s="25"/>
      <c r="G18" s="26"/>
      <c r="H18" s="7"/>
      <c r="I18" s="7"/>
      <c r="J18" s="11" t="s">
        <v>23</v>
      </c>
    </row>
    <row r="19" spans="1:10" ht="15">
      <c r="A19" s="23"/>
      <c r="B19" s="24" t="s">
        <v>24</v>
      </c>
      <c r="C19" s="6">
        <v>5.83</v>
      </c>
      <c r="D19" s="7"/>
      <c r="E19" s="7"/>
      <c r="F19" s="25"/>
      <c r="G19" s="26"/>
      <c r="H19" s="7"/>
      <c r="I19" s="7"/>
      <c r="J19" s="11" t="s">
        <v>23</v>
      </c>
    </row>
    <row r="20" spans="1:10" ht="15">
      <c r="A20" s="23"/>
      <c r="B20" s="27"/>
      <c r="C20" s="16"/>
      <c r="D20" s="17"/>
      <c r="E20" s="17"/>
      <c r="F20" s="18"/>
      <c r="G20" s="19"/>
      <c r="H20" s="17"/>
      <c r="I20" s="17"/>
      <c r="J20" s="20"/>
    </row>
    <row r="21" spans="1:10" ht="15">
      <c r="A21" s="23"/>
      <c r="B21" s="5" t="s">
        <v>83</v>
      </c>
      <c r="C21" s="6">
        <v>19.9</v>
      </c>
      <c r="D21" s="9">
        <v>5000</v>
      </c>
      <c r="E21" s="9">
        <v>3.85</v>
      </c>
      <c r="F21" s="13">
        <f>C21-E21</f>
        <v>16.049999999999997</v>
      </c>
      <c r="G21" s="8">
        <v>12000</v>
      </c>
      <c r="H21" s="9">
        <f>C21</f>
        <v>19.9</v>
      </c>
      <c r="I21" s="10" t="s">
        <v>18</v>
      </c>
      <c r="J21" s="11" t="s">
        <v>42</v>
      </c>
    </row>
    <row r="22" spans="1:10" ht="15">
      <c r="A22" s="23"/>
      <c r="B22" s="22"/>
      <c r="C22" s="6"/>
      <c r="D22" s="9"/>
      <c r="E22" s="9"/>
      <c r="F22" s="13"/>
      <c r="G22" s="14"/>
      <c r="H22" s="9"/>
      <c r="I22" s="9"/>
      <c r="J22" s="11"/>
    </row>
    <row r="23" spans="1:10" ht="15">
      <c r="A23" s="23"/>
      <c r="B23" s="15"/>
      <c r="C23" s="16"/>
      <c r="D23" s="17"/>
      <c r="E23" s="17"/>
      <c r="F23" s="18"/>
      <c r="G23" s="19"/>
      <c r="H23" s="17"/>
      <c r="I23" s="17"/>
      <c r="J23" s="20"/>
    </row>
    <row r="24" spans="1:10" ht="15">
      <c r="A24" s="23"/>
      <c r="B24" s="5" t="s">
        <v>25</v>
      </c>
      <c r="C24" s="6">
        <v>19.9</v>
      </c>
      <c r="D24" s="9">
        <v>5000</v>
      </c>
      <c r="E24" s="9">
        <v>3.98</v>
      </c>
      <c r="F24" s="13">
        <f>C24-E24</f>
        <v>15.919999999999998</v>
      </c>
      <c r="G24" s="8">
        <v>11000</v>
      </c>
      <c r="H24" s="9">
        <f>C24</f>
        <v>19.9</v>
      </c>
      <c r="I24" s="10" t="s">
        <v>18</v>
      </c>
      <c r="J24" s="11" t="s">
        <v>42</v>
      </c>
    </row>
    <row r="25" spans="1:10" ht="15">
      <c r="A25" s="23"/>
      <c r="B25" s="28" t="s">
        <v>84</v>
      </c>
      <c r="C25" s="6"/>
      <c r="D25" s="9"/>
      <c r="E25" s="9"/>
      <c r="F25" s="13"/>
      <c r="G25" s="14"/>
      <c r="H25" s="9"/>
      <c r="I25" s="9"/>
      <c r="J25" s="11"/>
    </row>
    <row r="26" spans="1:10" ht="15">
      <c r="A26" s="23"/>
      <c r="B26" s="28" t="s">
        <v>85</v>
      </c>
      <c r="C26" s="6"/>
      <c r="D26" s="9"/>
      <c r="E26" s="9"/>
      <c r="F26" s="13"/>
      <c r="G26" s="14"/>
      <c r="H26" s="9"/>
      <c r="I26" s="9"/>
      <c r="J26" s="11"/>
    </row>
    <row r="27" spans="1:10" ht="15">
      <c r="A27" s="23"/>
      <c r="B27" s="15"/>
      <c r="C27" s="16"/>
      <c r="D27" s="17"/>
      <c r="E27" s="17"/>
      <c r="F27" s="18"/>
      <c r="G27" s="19"/>
      <c r="H27" s="17"/>
      <c r="I27" s="17"/>
      <c r="J27" s="20"/>
    </row>
    <row r="28" spans="1:10" ht="15">
      <c r="A28" s="23"/>
      <c r="B28" s="12" t="s">
        <v>19</v>
      </c>
      <c r="C28" s="6">
        <v>21.9</v>
      </c>
      <c r="D28" s="9">
        <v>5000</v>
      </c>
      <c r="E28" s="9">
        <v>4.38</v>
      </c>
      <c r="F28" s="13">
        <f>C28-E28</f>
        <v>17.52</v>
      </c>
      <c r="G28" s="8">
        <v>12000</v>
      </c>
      <c r="H28" s="9">
        <f>C28</f>
        <v>21.9</v>
      </c>
      <c r="I28" s="10" t="s">
        <v>18</v>
      </c>
      <c r="J28" s="11" t="s">
        <v>42</v>
      </c>
    </row>
    <row r="29" spans="1:10" ht="15">
      <c r="A29" s="23"/>
      <c r="B29" s="28" t="s">
        <v>86</v>
      </c>
      <c r="C29" s="6"/>
      <c r="D29" s="9"/>
      <c r="E29" s="9"/>
      <c r="F29" s="13"/>
      <c r="G29" s="14"/>
      <c r="H29" s="9"/>
      <c r="I29" s="9"/>
      <c r="J29" s="11"/>
    </row>
    <row r="30" spans="1:10" ht="15">
      <c r="A30" s="23"/>
      <c r="B30" s="28" t="s">
        <v>87</v>
      </c>
      <c r="C30" s="6"/>
      <c r="D30" s="9"/>
      <c r="E30" s="9"/>
      <c r="F30" s="13"/>
      <c r="G30" s="14"/>
      <c r="H30" s="9"/>
      <c r="I30" s="9"/>
      <c r="J30" s="11"/>
    </row>
    <row r="31" spans="1:10" ht="15">
      <c r="A31" s="23"/>
      <c r="B31" s="27"/>
      <c r="C31" s="16"/>
      <c r="D31" s="17"/>
      <c r="E31" s="17"/>
      <c r="F31" s="18"/>
      <c r="G31" s="19"/>
      <c r="H31" s="17"/>
      <c r="I31" s="17"/>
      <c r="J31" s="20"/>
    </row>
    <row r="32" spans="1:10" ht="15">
      <c r="A32" s="23"/>
      <c r="B32" s="5" t="s">
        <v>25</v>
      </c>
      <c r="C32" s="6">
        <v>24</v>
      </c>
      <c r="D32" s="9">
        <v>5000</v>
      </c>
      <c r="E32" s="9">
        <v>4.8</v>
      </c>
      <c r="F32" s="13">
        <f>C32-E32</f>
        <v>19.2</v>
      </c>
      <c r="G32" s="8">
        <v>13000</v>
      </c>
      <c r="H32" s="9">
        <f>C32</f>
        <v>24</v>
      </c>
      <c r="I32" s="10" t="s">
        <v>18</v>
      </c>
      <c r="J32" s="11" t="s">
        <v>42</v>
      </c>
    </row>
    <row r="33" spans="1:10" ht="15">
      <c r="A33" s="23"/>
      <c r="B33" s="28" t="s">
        <v>88</v>
      </c>
      <c r="C33" s="6"/>
      <c r="D33" s="9"/>
      <c r="E33" s="9"/>
      <c r="F33" s="13"/>
      <c r="G33" s="14"/>
      <c r="H33" s="9"/>
      <c r="I33" s="9"/>
      <c r="J33" s="11"/>
    </row>
    <row r="34" spans="1:10" ht="15">
      <c r="A34" s="23"/>
      <c r="B34" s="27"/>
      <c r="C34" s="16"/>
      <c r="D34" s="17"/>
      <c r="E34" s="17"/>
      <c r="F34" s="18"/>
      <c r="G34" s="19"/>
      <c r="H34" s="17"/>
      <c r="I34" s="17"/>
      <c r="J34" s="20"/>
    </row>
    <row r="35" spans="1:10" ht="15">
      <c r="A35" s="23"/>
      <c r="B35" s="5" t="s">
        <v>25</v>
      </c>
      <c r="C35" s="29">
        <v>60</v>
      </c>
      <c r="D35" s="7"/>
      <c r="E35" s="7"/>
      <c r="F35" s="25"/>
      <c r="G35" s="26"/>
      <c r="H35" s="7"/>
      <c r="I35" s="7"/>
      <c r="J35" s="11" t="s">
        <v>44</v>
      </c>
    </row>
    <row r="36" spans="1:10" ht="15">
      <c r="A36" s="23"/>
      <c r="B36" s="28" t="s">
        <v>89</v>
      </c>
      <c r="C36" s="6"/>
      <c r="D36" s="9"/>
      <c r="E36" s="9"/>
      <c r="F36" s="13"/>
      <c r="G36" s="14"/>
      <c r="H36" s="9"/>
      <c r="I36" s="9"/>
      <c r="J36" s="11"/>
    </row>
    <row r="37" spans="1:10" ht="15">
      <c r="A37" s="23"/>
      <c r="B37" s="27"/>
      <c r="C37" s="16"/>
      <c r="D37" s="17"/>
      <c r="E37" s="17"/>
      <c r="F37" s="18"/>
      <c r="G37" s="19"/>
      <c r="H37" s="17"/>
      <c r="I37" s="17"/>
      <c r="J37" s="20"/>
    </row>
    <row r="38" spans="1:10" ht="15">
      <c r="A38" s="23"/>
      <c r="B38" s="57" t="s">
        <v>19</v>
      </c>
      <c r="C38" s="55">
        <v>19.9</v>
      </c>
      <c r="D38" s="7"/>
      <c r="E38" s="7"/>
      <c r="F38" s="25"/>
      <c r="G38" s="26"/>
      <c r="H38" s="7"/>
      <c r="I38" s="7"/>
      <c r="J38" s="56" t="s">
        <v>23</v>
      </c>
    </row>
    <row r="39" spans="1:10" ht="15">
      <c r="A39" s="23"/>
      <c r="B39" s="58" t="s">
        <v>91</v>
      </c>
      <c r="C39" s="16"/>
      <c r="D39" s="17"/>
      <c r="E39" s="17"/>
      <c r="F39" s="18"/>
      <c r="G39" s="19"/>
      <c r="H39" s="17"/>
      <c r="I39" s="17"/>
      <c r="J39" s="20"/>
    </row>
    <row r="40" spans="1:10" ht="15">
      <c r="A40" s="23"/>
      <c r="B40" s="5" t="s">
        <v>26</v>
      </c>
      <c r="C40" s="6">
        <v>4.15</v>
      </c>
      <c r="D40" s="7"/>
      <c r="E40" s="7"/>
      <c r="F40" s="25"/>
      <c r="G40" s="26"/>
      <c r="H40" s="7"/>
      <c r="I40" s="7"/>
      <c r="J40" s="11" t="s">
        <v>23</v>
      </c>
    </row>
    <row r="41" spans="1:10" ht="15">
      <c r="A41" s="23"/>
      <c r="B41" s="27"/>
      <c r="C41" s="16"/>
      <c r="D41" s="30"/>
      <c r="E41" s="30"/>
      <c r="F41" s="31"/>
      <c r="G41" s="32"/>
      <c r="H41" s="30"/>
      <c r="I41" s="30"/>
      <c r="J41" s="33"/>
    </row>
    <row r="42" spans="1:10" ht="15">
      <c r="A42" s="23"/>
      <c r="B42" s="5" t="s">
        <v>41</v>
      </c>
      <c r="C42" s="6">
        <v>8.5</v>
      </c>
      <c r="D42" s="7"/>
      <c r="E42" s="7"/>
      <c r="F42" s="25"/>
      <c r="G42" s="26"/>
      <c r="H42" s="7"/>
      <c r="I42" s="7"/>
      <c r="J42" s="11" t="s">
        <v>23</v>
      </c>
    </row>
    <row r="43" spans="1:10" ht="15">
      <c r="A43" s="23"/>
      <c r="B43" s="27"/>
      <c r="C43" s="16"/>
      <c r="D43" s="30"/>
      <c r="E43" s="30"/>
      <c r="F43" s="31"/>
      <c r="G43" s="32"/>
      <c r="H43" s="30"/>
      <c r="I43" s="30"/>
      <c r="J43" s="20"/>
    </row>
    <row r="44" spans="1:10" ht="15">
      <c r="A44" s="23"/>
      <c r="B44" s="5" t="s">
        <v>25</v>
      </c>
      <c r="C44" s="6">
        <v>8.5</v>
      </c>
      <c r="D44" s="7"/>
      <c r="E44" s="7"/>
      <c r="F44" s="25"/>
      <c r="G44" s="26"/>
      <c r="H44" s="7"/>
      <c r="I44" s="7"/>
      <c r="J44" s="11" t="s">
        <v>23</v>
      </c>
    </row>
    <row r="45" spans="1:10" ht="15">
      <c r="A45" s="23"/>
      <c r="B45" s="54" t="s">
        <v>90</v>
      </c>
      <c r="C45" s="16"/>
      <c r="D45" s="30"/>
      <c r="E45" s="30"/>
      <c r="F45" s="31"/>
      <c r="G45" s="32"/>
      <c r="H45" s="30"/>
      <c r="I45" s="30"/>
      <c r="J45" s="20"/>
    </row>
    <row r="46" spans="1:10" ht="15">
      <c r="A46" s="23"/>
      <c r="B46" s="5" t="s">
        <v>27</v>
      </c>
      <c r="C46" s="6">
        <v>7</v>
      </c>
      <c r="D46" s="7"/>
      <c r="E46" s="7"/>
      <c r="F46" s="25"/>
      <c r="G46" s="26"/>
      <c r="H46" s="7"/>
      <c r="I46" s="7"/>
      <c r="J46" s="11" t="s">
        <v>45</v>
      </c>
    </row>
    <row r="47" spans="1:10" ht="15">
      <c r="A47" s="23"/>
      <c r="B47" s="27"/>
      <c r="C47" s="16"/>
      <c r="D47" s="30"/>
      <c r="E47" s="30"/>
      <c r="F47" s="31"/>
      <c r="G47" s="32"/>
      <c r="H47" s="30"/>
      <c r="I47" s="30"/>
      <c r="J47" s="20"/>
    </row>
    <row r="48" spans="1:10" ht="15">
      <c r="A48" s="23"/>
      <c r="B48" s="5" t="s">
        <v>28</v>
      </c>
      <c r="C48" s="6">
        <v>28.36</v>
      </c>
      <c r="D48" s="7"/>
      <c r="E48" s="7"/>
      <c r="F48" s="25"/>
      <c r="G48" s="26"/>
      <c r="H48" s="7"/>
      <c r="I48" s="7"/>
      <c r="J48" s="11" t="s">
        <v>34</v>
      </c>
    </row>
    <row r="49" spans="1:10" ht="15.75" thickBot="1">
      <c r="A49" s="34"/>
      <c r="B49" s="35"/>
      <c r="C49" s="36"/>
      <c r="D49" s="37"/>
      <c r="E49" s="37"/>
      <c r="F49" s="38"/>
      <c r="G49" s="39"/>
      <c r="H49" s="37"/>
      <c r="I49" s="37"/>
      <c r="J49" s="40"/>
    </row>
    <row r="50" spans="1:10" ht="15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ht="15">
      <c r="A51" s="41" t="s">
        <v>23</v>
      </c>
      <c r="B51" s="59" t="s">
        <v>46</v>
      </c>
      <c r="C51" s="59"/>
      <c r="D51" s="59"/>
      <c r="E51" s="59"/>
      <c r="F51" s="59"/>
      <c r="G51" s="59"/>
      <c r="H51" s="59"/>
      <c r="I51" s="59"/>
      <c r="J51" s="59"/>
    </row>
    <row r="52" spans="1:10" ht="15">
      <c r="A52" s="41"/>
      <c r="B52" s="59" t="s">
        <v>47</v>
      </c>
      <c r="C52" s="59"/>
      <c r="D52" s="59"/>
      <c r="E52" s="59"/>
      <c r="F52" s="59"/>
      <c r="G52" s="59"/>
      <c r="H52" s="59"/>
      <c r="I52" s="59"/>
      <c r="J52" s="59"/>
    </row>
    <row r="53" spans="1:10" ht="15">
      <c r="A53" s="41" t="s">
        <v>29</v>
      </c>
      <c r="B53" s="59" t="s">
        <v>30</v>
      </c>
      <c r="C53" s="59"/>
      <c r="D53" s="59"/>
      <c r="E53" s="59"/>
      <c r="F53" s="59"/>
      <c r="G53" s="59"/>
      <c r="H53" s="59"/>
      <c r="I53" s="59"/>
      <c r="J53" s="59"/>
    </row>
    <row r="54" spans="1:10" ht="15">
      <c r="A54" s="42"/>
      <c r="B54" s="59" t="s">
        <v>31</v>
      </c>
      <c r="C54" s="59"/>
      <c r="D54" s="59"/>
      <c r="E54" s="59"/>
      <c r="F54" s="59"/>
      <c r="G54" s="59"/>
      <c r="H54" s="59"/>
      <c r="I54" s="59"/>
      <c r="J54" s="59"/>
    </row>
    <row r="55" spans="1:10" ht="15">
      <c r="A55" s="42"/>
      <c r="B55" s="59" t="s">
        <v>48</v>
      </c>
      <c r="C55" s="59"/>
      <c r="D55" s="59"/>
      <c r="E55" s="59"/>
      <c r="F55" s="59"/>
      <c r="G55" s="59"/>
      <c r="H55" s="59"/>
      <c r="I55" s="59"/>
      <c r="J55" s="59"/>
    </row>
    <row r="56" spans="1:10" ht="15">
      <c r="A56" s="43" t="s">
        <v>32</v>
      </c>
      <c r="B56" s="65" t="s">
        <v>49</v>
      </c>
      <c r="C56" s="65"/>
      <c r="D56" s="65"/>
      <c r="E56" s="65"/>
      <c r="F56" s="65"/>
      <c r="G56" s="65"/>
      <c r="H56" s="65"/>
      <c r="I56" s="65"/>
      <c r="J56" s="65"/>
    </row>
    <row r="57" spans="1:10" ht="15">
      <c r="A57" s="44"/>
      <c r="B57" s="65" t="s">
        <v>50</v>
      </c>
      <c r="C57" s="65"/>
      <c r="D57" s="65"/>
      <c r="E57" s="65"/>
      <c r="F57" s="65"/>
      <c r="G57" s="65"/>
      <c r="H57" s="65"/>
      <c r="I57" s="65"/>
      <c r="J57" s="65"/>
    </row>
    <row r="58" spans="1:10" ht="15">
      <c r="A58" s="41" t="s">
        <v>34</v>
      </c>
      <c r="B58" s="59" t="s">
        <v>51</v>
      </c>
      <c r="C58" s="59"/>
      <c r="D58" s="59"/>
      <c r="E58" s="59"/>
      <c r="F58" s="59"/>
      <c r="G58" s="59"/>
      <c r="H58" s="59"/>
      <c r="I58" s="59"/>
      <c r="J58" s="59"/>
    </row>
    <row r="59" spans="1:10" ht="15">
      <c r="A59" s="42"/>
      <c r="B59" s="59" t="s">
        <v>52</v>
      </c>
      <c r="C59" s="59"/>
      <c r="D59" s="59"/>
      <c r="E59" s="59"/>
      <c r="F59" s="59"/>
      <c r="G59" s="59"/>
      <c r="H59" s="59"/>
      <c r="I59" s="59"/>
      <c r="J59" s="59"/>
    </row>
    <row r="60" spans="1:10" ht="15">
      <c r="A60" s="42"/>
      <c r="B60" s="59" t="s">
        <v>53</v>
      </c>
      <c r="C60" s="59"/>
      <c r="D60" s="59"/>
      <c r="E60" s="59"/>
      <c r="F60" s="59"/>
      <c r="G60" s="59"/>
      <c r="H60" s="59"/>
      <c r="I60" s="59"/>
      <c r="J60" s="59"/>
    </row>
    <row r="61" spans="1:10" ht="15">
      <c r="A61" s="42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5">
      <c r="A62" s="45"/>
      <c r="B62" s="64" t="s">
        <v>54</v>
      </c>
      <c r="C62" s="64"/>
      <c r="D62" s="64"/>
      <c r="E62" s="64"/>
      <c r="F62" s="64"/>
      <c r="G62" s="64"/>
      <c r="H62" s="64"/>
      <c r="I62" s="64"/>
      <c r="J62" s="64"/>
    </row>
    <row r="63" spans="1:10" ht="15">
      <c r="A63" s="3"/>
      <c r="B63" s="63" t="s">
        <v>55</v>
      </c>
      <c r="C63" s="63"/>
      <c r="D63" s="63"/>
      <c r="E63" s="63"/>
      <c r="F63" s="63"/>
      <c r="G63" s="63"/>
      <c r="H63" s="63"/>
      <c r="I63" s="63"/>
      <c r="J63" s="63"/>
    </row>
    <row r="64" spans="1:10" ht="15">
      <c r="A64" s="47" t="s">
        <v>33</v>
      </c>
      <c r="B64" s="59" t="s">
        <v>81</v>
      </c>
      <c r="C64" s="59"/>
      <c r="D64" s="59"/>
      <c r="E64" s="59"/>
      <c r="F64" s="59"/>
      <c r="G64" s="59"/>
      <c r="H64" s="59"/>
      <c r="I64" s="59"/>
      <c r="J64" s="59"/>
    </row>
    <row r="65" spans="1:10" ht="15">
      <c r="A65" s="47" t="s">
        <v>56</v>
      </c>
      <c r="B65" s="59" t="s">
        <v>57</v>
      </c>
      <c r="C65" s="59"/>
      <c r="D65" s="59"/>
      <c r="E65" s="59"/>
      <c r="F65" s="59"/>
      <c r="G65" s="59"/>
      <c r="H65" s="59"/>
      <c r="I65" s="59"/>
      <c r="J65" s="59"/>
    </row>
    <row r="66" spans="1:10" ht="15">
      <c r="A66" s="3"/>
      <c r="B66" s="59" t="s">
        <v>58</v>
      </c>
      <c r="C66" s="59"/>
      <c r="D66" s="59"/>
      <c r="E66" s="59"/>
      <c r="F66" s="59"/>
      <c r="G66" s="59"/>
      <c r="H66" s="59"/>
      <c r="I66" s="59"/>
      <c r="J66" s="59"/>
    </row>
    <row r="67" spans="1:10" ht="15">
      <c r="A67" s="3"/>
      <c r="B67" s="59" t="s">
        <v>59</v>
      </c>
      <c r="C67" s="59"/>
      <c r="D67" s="59"/>
      <c r="E67" s="59"/>
      <c r="F67" s="59"/>
      <c r="G67" s="59"/>
      <c r="H67" s="59"/>
      <c r="I67" s="59"/>
      <c r="J67" s="59"/>
    </row>
    <row r="68" spans="1:10" ht="15">
      <c r="A68" s="3"/>
      <c r="B68" s="59" t="s">
        <v>60</v>
      </c>
      <c r="C68" s="59"/>
      <c r="D68" s="59"/>
      <c r="E68" s="59"/>
      <c r="F68" s="59"/>
      <c r="G68" s="59"/>
      <c r="H68" s="59"/>
      <c r="I68" s="59"/>
      <c r="J68" s="59"/>
    </row>
    <row r="69" spans="1:10" ht="15">
      <c r="A69" s="3"/>
      <c r="B69" s="59" t="s">
        <v>61</v>
      </c>
      <c r="C69" s="59"/>
      <c r="D69" s="59"/>
      <c r="E69" s="59"/>
      <c r="F69" s="59"/>
      <c r="G69" s="59"/>
      <c r="H69" s="59"/>
      <c r="I69" s="59"/>
      <c r="J69" s="59"/>
    </row>
    <row r="70" spans="1:10" ht="15">
      <c r="A70" s="3"/>
      <c r="B70" s="63" t="s">
        <v>62</v>
      </c>
      <c r="C70" s="63"/>
      <c r="D70" s="63"/>
      <c r="E70" s="63"/>
      <c r="F70" s="63"/>
      <c r="G70" s="63"/>
      <c r="H70" s="63"/>
      <c r="I70" s="63"/>
      <c r="J70" s="63"/>
    </row>
    <row r="71" spans="1:10" ht="15">
      <c r="A71" s="3" t="s">
        <v>35</v>
      </c>
      <c r="B71" s="59" t="s">
        <v>63</v>
      </c>
      <c r="C71" s="59"/>
      <c r="D71" s="59"/>
      <c r="E71" s="59"/>
      <c r="F71" s="59"/>
      <c r="G71" s="59"/>
      <c r="H71" s="59"/>
      <c r="I71" s="59"/>
      <c r="J71" s="59"/>
    </row>
    <row r="72" spans="1:10" ht="15">
      <c r="A72" s="3"/>
      <c r="B72" s="59" t="s">
        <v>64</v>
      </c>
      <c r="C72" s="59"/>
      <c r="D72" s="59"/>
      <c r="E72" s="59"/>
      <c r="F72" s="59"/>
      <c r="G72" s="59"/>
      <c r="H72" s="59"/>
      <c r="I72" s="59"/>
      <c r="J72" s="59"/>
    </row>
    <row r="73" spans="1:10" ht="15">
      <c r="A73" s="3" t="s">
        <v>36</v>
      </c>
      <c r="B73" s="59" t="s">
        <v>65</v>
      </c>
      <c r="C73" s="59"/>
      <c r="D73" s="59"/>
      <c r="E73" s="59"/>
      <c r="F73" s="59"/>
      <c r="G73" s="59"/>
      <c r="H73" s="59"/>
      <c r="I73" s="59"/>
      <c r="J73" s="59"/>
    </row>
    <row r="74" spans="1:10" ht="15">
      <c r="A74" s="3"/>
      <c r="B74" s="59" t="s">
        <v>66</v>
      </c>
      <c r="C74" s="59"/>
      <c r="D74" s="59"/>
      <c r="E74" s="59"/>
      <c r="F74" s="59"/>
      <c r="G74" s="59"/>
      <c r="H74" s="59"/>
      <c r="I74" s="59"/>
      <c r="J74" s="59"/>
    </row>
    <row r="75" spans="1:10" ht="15">
      <c r="A75" s="3" t="s">
        <v>37</v>
      </c>
      <c r="B75" s="59" t="s">
        <v>67</v>
      </c>
      <c r="C75" s="59"/>
      <c r="D75" s="59"/>
      <c r="E75" s="59"/>
      <c r="F75" s="59"/>
      <c r="G75" s="59"/>
      <c r="H75" s="59"/>
      <c r="I75" s="59"/>
      <c r="J75" s="59"/>
    </row>
    <row r="76" spans="1:10" ht="15">
      <c r="A76" s="3"/>
      <c r="B76" s="59" t="s">
        <v>68</v>
      </c>
      <c r="C76" s="59"/>
      <c r="D76" s="59"/>
      <c r="E76" s="59"/>
      <c r="F76" s="59"/>
      <c r="G76" s="59"/>
      <c r="H76" s="59"/>
      <c r="I76" s="59"/>
      <c r="J76" s="59"/>
    </row>
    <row r="77" spans="1:10" ht="15">
      <c r="A77" s="3"/>
      <c r="B77" s="59" t="s">
        <v>59</v>
      </c>
      <c r="C77" s="59"/>
      <c r="D77" s="59"/>
      <c r="E77" s="59"/>
      <c r="F77" s="59"/>
      <c r="G77" s="59"/>
      <c r="H77" s="59"/>
      <c r="I77" s="59"/>
      <c r="J77" s="59"/>
    </row>
    <row r="78" spans="1:10" ht="15">
      <c r="A78" s="3" t="s">
        <v>38</v>
      </c>
      <c r="B78" s="59" t="s">
        <v>69</v>
      </c>
      <c r="C78" s="59"/>
      <c r="D78" s="59"/>
      <c r="E78" s="59"/>
      <c r="F78" s="59"/>
      <c r="G78" s="59"/>
      <c r="H78" s="59"/>
      <c r="I78" s="59"/>
      <c r="J78" s="59"/>
    </row>
    <row r="79" spans="1:10" ht="15">
      <c r="A79" s="3"/>
      <c r="B79" s="59" t="s">
        <v>70</v>
      </c>
      <c r="C79" s="59"/>
      <c r="D79" s="59"/>
      <c r="E79" s="59"/>
      <c r="F79" s="59"/>
      <c r="G79" s="59"/>
      <c r="H79" s="59"/>
      <c r="I79" s="59"/>
      <c r="J79" s="59"/>
    </row>
    <row r="80" spans="1:10" ht="15">
      <c r="A80" s="3" t="s">
        <v>39</v>
      </c>
      <c r="B80" s="59" t="s">
        <v>71</v>
      </c>
      <c r="C80" s="59"/>
      <c r="D80" s="59"/>
      <c r="E80" s="59"/>
      <c r="F80" s="59"/>
      <c r="G80" s="59"/>
      <c r="H80" s="59"/>
      <c r="I80" s="59"/>
      <c r="J80" s="59"/>
    </row>
    <row r="81" spans="1:10" ht="15">
      <c r="A81" s="3"/>
      <c r="B81" s="59" t="s">
        <v>72</v>
      </c>
      <c r="C81" s="59"/>
      <c r="D81" s="59"/>
      <c r="E81" s="59"/>
      <c r="F81" s="59"/>
      <c r="G81" s="59"/>
      <c r="H81" s="59"/>
      <c r="I81" s="59"/>
      <c r="J81" s="59"/>
    </row>
    <row r="82" spans="1:10" ht="15">
      <c r="A82" s="3" t="s">
        <v>73</v>
      </c>
      <c r="B82" s="59" t="s">
        <v>74</v>
      </c>
      <c r="C82" s="59"/>
      <c r="D82" s="59"/>
      <c r="E82" s="59"/>
      <c r="F82" s="59"/>
      <c r="G82" s="59"/>
      <c r="H82" s="59"/>
      <c r="I82" s="59"/>
      <c r="J82" s="59"/>
    </row>
    <row r="83" spans="1:10" ht="15">
      <c r="A83" s="3"/>
      <c r="B83" s="59" t="s">
        <v>75</v>
      </c>
      <c r="C83" s="59"/>
      <c r="D83" s="59"/>
      <c r="E83" s="59"/>
      <c r="F83" s="59"/>
      <c r="G83" s="59"/>
      <c r="H83" s="59"/>
      <c r="I83" s="59"/>
      <c r="J83" s="59"/>
    </row>
    <row r="84" spans="1:10" ht="15">
      <c r="A84" s="3"/>
      <c r="B84" s="59" t="s">
        <v>76</v>
      </c>
      <c r="C84" s="59"/>
      <c r="D84" s="59"/>
      <c r="E84" s="59"/>
      <c r="F84" s="59"/>
      <c r="G84" s="59"/>
      <c r="H84" s="59"/>
      <c r="I84" s="59"/>
      <c r="J84" s="59"/>
    </row>
    <row r="85" spans="1:10" ht="15">
      <c r="A85" s="3"/>
      <c r="B85" s="59" t="s">
        <v>77</v>
      </c>
      <c r="C85" s="59"/>
      <c r="D85" s="59"/>
      <c r="E85" s="59"/>
      <c r="F85" s="59"/>
      <c r="G85" s="59"/>
      <c r="H85" s="59"/>
      <c r="I85" s="59"/>
      <c r="J85" s="59"/>
    </row>
    <row r="86" spans="1:10" ht="15">
      <c r="A86" s="3" t="s">
        <v>78</v>
      </c>
      <c r="B86" s="59" t="s">
        <v>79</v>
      </c>
      <c r="C86" s="59"/>
      <c r="D86" s="59"/>
      <c r="E86" s="59"/>
      <c r="F86" s="59"/>
      <c r="G86" s="59"/>
      <c r="H86" s="59"/>
      <c r="I86" s="59"/>
      <c r="J86" s="59"/>
    </row>
    <row r="87" spans="1:10" ht="15">
      <c r="A87" s="3" t="s">
        <v>33</v>
      </c>
      <c r="B87" s="59" t="s">
        <v>80</v>
      </c>
      <c r="C87" s="59"/>
      <c r="D87" s="59"/>
      <c r="E87" s="59"/>
      <c r="F87" s="59"/>
      <c r="G87" s="59"/>
      <c r="H87" s="59"/>
      <c r="I87" s="59"/>
      <c r="J87" s="59"/>
    </row>
    <row r="88" spans="1:10" ht="15">
      <c r="A88" s="3"/>
      <c r="B88" s="3"/>
      <c r="C88" s="3"/>
      <c r="D88" s="3"/>
      <c r="E88" s="3"/>
      <c r="F88" s="3"/>
      <c r="G88" s="3"/>
      <c r="H88" s="3"/>
      <c r="I88" s="60" t="s">
        <v>40</v>
      </c>
      <c r="J88" s="60"/>
    </row>
    <row r="89" spans="1:10" ht="15">
      <c r="A89" s="3"/>
      <c r="B89" s="3"/>
      <c r="C89" s="3"/>
      <c r="D89" s="3"/>
      <c r="E89" s="3"/>
      <c r="F89" s="3"/>
      <c r="G89" s="3"/>
      <c r="H89" s="3"/>
      <c r="I89" s="61">
        <v>44563</v>
      </c>
      <c r="J89" s="62"/>
    </row>
  </sheetData>
  <sheetProtection/>
  <mergeCells count="45">
    <mergeCell ref="A1:J1"/>
    <mergeCell ref="D4:F4"/>
    <mergeCell ref="G4:I4"/>
    <mergeCell ref="A5:B9"/>
    <mergeCell ref="C5:C9"/>
    <mergeCell ref="J5:J9"/>
    <mergeCell ref="B54:J54"/>
    <mergeCell ref="A12:A13"/>
    <mergeCell ref="B51:J51"/>
    <mergeCell ref="B52:J52"/>
    <mergeCell ref="B53:J53"/>
    <mergeCell ref="B55:J55"/>
    <mergeCell ref="B56:J56"/>
    <mergeCell ref="B57:J57"/>
    <mergeCell ref="B58:J58"/>
    <mergeCell ref="B63:J63"/>
    <mergeCell ref="B64:J64"/>
    <mergeCell ref="B65:J65"/>
    <mergeCell ref="B66:J66"/>
    <mergeCell ref="B59:J59"/>
    <mergeCell ref="B60:J60"/>
    <mergeCell ref="B62:J62"/>
    <mergeCell ref="B71:J71"/>
    <mergeCell ref="B72:J72"/>
    <mergeCell ref="B73:J73"/>
    <mergeCell ref="B74:J74"/>
    <mergeCell ref="B67:J67"/>
    <mergeCell ref="B68:J68"/>
    <mergeCell ref="B69:J69"/>
    <mergeCell ref="B70:J70"/>
    <mergeCell ref="B79:J79"/>
    <mergeCell ref="B80:J80"/>
    <mergeCell ref="B81:J81"/>
    <mergeCell ref="B82:J82"/>
    <mergeCell ref="B75:J75"/>
    <mergeCell ref="B76:J76"/>
    <mergeCell ref="B77:J77"/>
    <mergeCell ref="B78:J78"/>
    <mergeCell ref="B87:J87"/>
    <mergeCell ref="I88:J88"/>
    <mergeCell ref="I89:J89"/>
    <mergeCell ref="B83:J83"/>
    <mergeCell ref="B84:J84"/>
    <mergeCell ref="B85:J85"/>
    <mergeCell ref="B86:J8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נספח ד'1- דמי כרטיס ישראכרט</dc:title>
  <dc:subject/>
  <dc:creator>משולם רחלי</dc:creator>
  <cp:keywords/>
  <dc:description/>
  <cp:lastModifiedBy>משולם רחלי</cp:lastModifiedBy>
  <cp:lastPrinted>2021-12-01T07:17:15Z</cp:lastPrinted>
  <dcterms:created xsi:type="dcterms:W3CDTF">2009-08-27T14:05:25Z</dcterms:created>
  <dcterms:modified xsi:type="dcterms:W3CDTF">2021-12-30T05:14:51Z</dcterms:modified>
  <cp:category/>
  <cp:version/>
  <cp:contentType/>
  <cp:contentStatus/>
</cp:coreProperties>
</file>